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v01\契約課\H&amp;S\hp\hp\motoko\R5\単価契約\0424\0424_狭あい道路整備工事（単価契約）\01_公告\"/>
    </mc:Choice>
  </mc:AlternateContent>
  <bookViews>
    <workbookView xWindow="0" yWindow="0" windowWidth="20490" windowHeight="7365" activeTab="1"/>
  </bookViews>
  <sheets>
    <sheet name="工事費内訳書表紙（入力必須）" sheetId="6" r:id="rId1"/>
    <sheet name="単価一覧表" sheetId="7" r:id="rId2"/>
  </sheets>
  <definedNames>
    <definedName name="_xlnm.Print_Area" localSheetId="0">'工事費内訳書表紙（入力必須）'!$A$1:$BC$36</definedName>
    <definedName name="_xlnm.Print_Area" localSheetId="1">単価一覧表!$A$1:$J$485</definedName>
    <definedName name="_xlnm.Print_Titles" localSheetId="1">単価一覧表!$1:$1</definedName>
    <definedName name="ガラス工事監理技術者">#REF!</definedName>
    <definedName name="ガラス工事主任技術者">#REF!</definedName>
    <definedName name="さく井工事監理技術者">#REF!</definedName>
    <definedName name="さく井工事主任技術者">#REF!</definedName>
    <definedName name="しゅんせつ工事監理技術者">#REF!</definedName>
    <definedName name="しゅんせつ工事主任技術者">#REF!</definedName>
    <definedName name="タイル・れんが・ブロック工事監理技術者">#REF!</definedName>
    <definedName name="タイル・れんが・ブロック工事主任技術者">#REF!</definedName>
    <definedName name="とび・土工・コンクリート工事監理技術者">#REF!</definedName>
    <definedName name="とび・土工・コンクリート工事主任技術者">#REF!</definedName>
    <definedName name="ほ装工事監理技術者">#REF!</definedName>
    <definedName name="ほ装工事主任技術者">#REF!</definedName>
    <definedName name="屋根工事監理技術者">#REF!</definedName>
    <definedName name="屋根工事主任技術者">#REF!</definedName>
    <definedName name="管工事監理技術者">#REF!</definedName>
    <definedName name="管工事主任技術者">#REF!</definedName>
    <definedName name="機械器具設置工事監理技術者">#REF!</definedName>
    <definedName name="機械器具設置工事主任技術者">#REF!</definedName>
    <definedName name="建具工事監理技術者">#REF!</definedName>
    <definedName name="建具工事主任技術者">#REF!</definedName>
    <definedName name="建築一式工事監理技術者">#REF!</definedName>
    <definedName name="建築一式工事主任技術者">#REF!</definedName>
    <definedName name="鋼構造物工事監理技術者">#REF!</definedName>
    <definedName name="鋼構造物工事主任技術者">#REF!</definedName>
    <definedName name="左官工事監理技術者">#REF!</definedName>
    <definedName name="左官工事主任技術者">#REF!</definedName>
    <definedName name="消防施設工事監理技術者">#REF!</definedName>
    <definedName name="消防施設工事主任技術者">#REF!</definedName>
    <definedName name="水道施設工事監理技術者">#REF!</definedName>
    <definedName name="水道施設工事主任技術者">#REF!</definedName>
    <definedName name="清掃施設工事監理技術者">#REF!</definedName>
    <definedName name="清掃施設工事主任技術者">#REF!</definedName>
    <definedName name="石工事監理技術者">#REF!</definedName>
    <definedName name="石工事主任技術者">#REF!</definedName>
    <definedName name="造園工事監理技術者">#REF!</definedName>
    <definedName name="造園工事主任技術者">#REF!</definedName>
    <definedName name="大工工事監理技術者">#REF!</definedName>
    <definedName name="大工工事主任技術者">#REF!</definedName>
    <definedName name="鉄筋工事監理技術者">#REF!</definedName>
    <definedName name="鉄筋工事主任技術者">#REF!</definedName>
    <definedName name="電気工事監理技術者">#REF!</definedName>
    <definedName name="電気工事主任技術者">#REF!</definedName>
    <definedName name="電気通信工事監理技術者">#REF!</definedName>
    <definedName name="電気通信工事主任技術者">#REF!</definedName>
    <definedName name="塗装工事監理技術者">#REF!</definedName>
    <definedName name="塗装工事主任技術者">#REF!</definedName>
    <definedName name="土木一式工事監理技術者">#REF!</definedName>
    <definedName name="土木一式工事主任技術者">#REF!</definedName>
    <definedName name="内装仕上工事監理技術者">#REF!</definedName>
    <definedName name="内装仕上工事主任技術者">#REF!</definedName>
    <definedName name="熱絶縁工事監理技術者">#REF!</definedName>
    <definedName name="熱絶縁工事主任技術者">#REF!</definedName>
    <definedName name="板金工事監理技術者">#REF!</definedName>
    <definedName name="板金工字主任技術者">#REF!</definedName>
    <definedName name="防水工事監理技術者">#REF!</definedName>
    <definedName name="防水工事主任技術者">#REF!</definedName>
  </definedNames>
  <calcPr calcId="162913"/>
</workbook>
</file>

<file path=xl/calcChain.xml><?xml version="1.0" encoding="utf-8"?>
<calcChain xmlns="http://schemas.openxmlformats.org/spreadsheetml/2006/main">
  <c r="C3" i="7" l="1"/>
  <c r="B7" i="7"/>
  <c r="B20" i="7"/>
  <c r="C20" i="7"/>
  <c r="B25" i="7"/>
  <c r="C25" i="7"/>
  <c r="B28" i="7"/>
  <c r="B33" i="7"/>
  <c r="B46" i="7"/>
  <c r="B59" i="7"/>
  <c r="C59" i="7"/>
  <c r="B63" i="7"/>
  <c r="C63" i="7"/>
  <c r="B68" i="7"/>
  <c r="B71" i="7"/>
  <c r="C71" i="7"/>
  <c r="B79" i="7"/>
  <c r="B86" i="7"/>
  <c r="B89" i="7"/>
  <c r="C89" i="7"/>
  <c r="B151" i="7"/>
  <c r="B159" i="7"/>
  <c r="B181" i="7"/>
  <c r="B203" i="7"/>
  <c r="B269" i="7"/>
  <c r="C269" i="7"/>
  <c r="B303" i="7"/>
  <c r="C303" i="7"/>
  <c r="B316" i="7"/>
  <c r="C316" i="7"/>
  <c r="B324" i="7"/>
  <c r="C324" i="7"/>
  <c r="B340" i="7"/>
  <c r="B352" i="7"/>
  <c r="C352" i="7"/>
  <c r="B368" i="7"/>
  <c r="C368" i="7"/>
  <c r="B371" i="7"/>
  <c r="C371" i="7"/>
  <c r="B382" i="7"/>
  <c r="B395" i="7"/>
  <c r="C395" i="7"/>
  <c r="B416" i="7"/>
  <c r="C416" i="7"/>
  <c r="B429" i="7"/>
  <c r="B432" i="7"/>
  <c r="C432" i="7"/>
  <c r="B440" i="7"/>
  <c r="C440" i="7"/>
  <c r="B451" i="7"/>
  <c r="C451" i="7"/>
  <c r="B456" i="7"/>
  <c r="B470" i="7"/>
  <c r="B479" i="7"/>
  <c r="C479" i="7"/>
  <c r="B481" i="7"/>
  <c r="B483" i="7"/>
</calcChain>
</file>

<file path=xl/comments1.xml><?xml version="1.0" encoding="utf-8"?>
<comments xmlns="http://schemas.openxmlformats.org/spreadsheetml/2006/main">
  <authors>
    <author xml:space="preserve"> </author>
  </authors>
  <commentList>
    <comment ref="BA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会社印を押印してください</t>
        </r>
      </text>
    </comment>
  </commentList>
</comments>
</file>

<file path=xl/sharedStrings.xml><?xml version="1.0" encoding="utf-8"?>
<sst xmlns="http://schemas.openxmlformats.org/spreadsheetml/2006/main" count="1561" uniqueCount="651">
  <si>
    <t>番号</t>
  </si>
  <si>
    <t>費目・工種明細</t>
  </si>
  <si>
    <t>規格１</t>
  </si>
  <si>
    <t>規格２</t>
  </si>
  <si>
    <t>数量</t>
  </si>
  <si>
    <t>単位</t>
  </si>
  <si>
    <t>床掘り</t>
  </si>
  <si>
    <t>掘削（人力）</t>
  </si>
  <si>
    <t>積込含む</t>
  </si>
  <si>
    <t>m3</t>
  </si>
  <si>
    <t>掘削（機械・小規模土工）</t>
  </si>
  <si>
    <t xml:space="preserve">掘削（機械　山積0.45m3） </t>
  </si>
  <si>
    <t>埋戻し</t>
  </si>
  <si>
    <t>埋 戻（人力）流用土</t>
  </si>
  <si>
    <t>敷均し・締固め含む</t>
  </si>
  <si>
    <t>埋 戻（人力） 再生砕石</t>
  </si>
  <si>
    <t xml:space="preserve">埋 戻（人力） 砂 </t>
  </si>
  <si>
    <t>埋戻（機械） 流用土[小規模土工]</t>
  </si>
  <si>
    <t xml:space="preserve">敷均し・締固め含む </t>
  </si>
  <si>
    <t xml:space="preserve">埋戻（機械） 再生砕石[小規模土工] </t>
  </si>
  <si>
    <t>埋戻（機械） 砂[小規模土工]</t>
  </si>
  <si>
    <t>埋戻工</t>
  </si>
  <si>
    <t>埋戻種別 A (W2≧4m)</t>
  </si>
  <si>
    <t>埋戻種別 B (W1≧4m)</t>
  </si>
  <si>
    <t>埋戻種別 C (1m≦W1＜4m)</t>
  </si>
  <si>
    <t>埋戻種別 D (W1＜1m)</t>
  </si>
  <si>
    <t>残土処理</t>
  </si>
  <si>
    <t>残土処分(土砂)</t>
  </si>
  <si>
    <t>人力積込別途</t>
    <rPh sb="0" eb="2">
      <t>ジンリキ</t>
    </rPh>
    <phoneticPr fontId="2"/>
  </si>
  <si>
    <t>残土処分(土砂)[小規模土工]</t>
  </si>
  <si>
    <t>機械積込別途</t>
  </si>
  <si>
    <t>舗装工</t>
  </si>
  <si>
    <t>舗装版切断</t>
  </si>
  <si>
    <t>ｱｽﾌｧﾙﾄ舗装版切断工</t>
  </si>
  <si>
    <t>深さ15cm以下</t>
  </si>
  <si>
    <t>走行式ｱｽﾌｧﾙﾄｶｯﾀｰ</t>
  </si>
  <si>
    <t>ｍ</t>
  </si>
  <si>
    <t>ｺﾝｸﾘｰﾄ舗装版切断工</t>
  </si>
  <si>
    <t>殻運搬処理</t>
  </si>
  <si>
    <t>取壊し（人力）As舗装</t>
  </si>
  <si>
    <t>厚さ10cm以下 積込み含む</t>
  </si>
  <si>
    <t>m2</t>
  </si>
  <si>
    <t>舗装版破砕積込</t>
  </si>
  <si>
    <t>舗装版直接掘削積込</t>
  </si>
  <si>
    <t>上層路盤</t>
  </si>
  <si>
    <t>路盤工(人力)　t=5cm　粒調砕石</t>
  </si>
  <si>
    <t>路盤工(人力)　t=10ｃｍ　粒調砕石</t>
  </si>
  <si>
    <t>路盤工(人力)　t=10ｃｍ　再生切込砕石</t>
  </si>
  <si>
    <t>路盤工(人力)　t=15ｃｍ　再生切込砕石</t>
  </si>
  <si>
    <t>路盤工(機械)　t=5cm　粒調砕石</t>
  </si>
  <si>
    <t>路盤工(機械)　t=10cm　粒調砕石</t>
  </si>
  <si>
    <t>路盤工(機械)　t=10ｃｍ　再生切込砕石</t>
  </si>
  <si>
    <t>路盤工(機械)　t=15cm　再生切込砕石</t>
  </si>
  <si>
    <t>路盤調整工（人力）t=２cm　粒調砕石</t>
  </si>
  <si>
    <t>路盤調整工（機械）t=2cm  粒調砕石</t>
  </si>
  <si>
    <t>表層</t>
  </si>
  <si>
    <t xml:space="preserve">表層(車道･路肩部) </t>
  </si>
  <si>
    <t>t=5cm W=1.4m未満(人力)</t>
  </si>
  <si>
    <t>再生密粒As TOP13 PK-3</t>
  </si>
  <si>
    <t>表層(車道･路肩部)</t>
  </si>
  <si>
    <t>再生密粒As TOP13 PK-4</t>
  </si>
  <si>
    <t>t=5cm W=1.4m以上(機械)</t>
  </si>
  <si>
    <t>排水性舗装工 [機械]</t>
  </si>
  <si>
    <t>平均幅員2.4ｍ以上 厚 5㎝</t>
  </si>
  <si>
    <t>砂散布なし</t>
  </si>
  <si>
    <t>排水性舗装工 [人力]</t>
  </si>
  <si>
    <t>平均幅員1.4ｍ未満 厚 5㎝</t>
  </si>
  <si>
    <t xml:space="preserve">排水性舗装工 </t>
  </si>
  <si>
    <t>導水パイプ設置工</t>
    <rPh sb="0" eb="2">
      <t>ドウスイ</t>
    </rPh>
    <rPh sb="5" eb="7">
      <t>セッチ</t>
    </rPh>
    <rPh sb="7" eb="8">
      <t>コウ</t>
    </rPh>
    <phoneticPr fontId="2"/>
  </si>
  <si>
    <t>φ20mm</t>
  </si>
  <si>
    <t>仮舗装復旧工(車道･路肩)</t>
  </si>
  <si>
    <t>t3 W1.4未満(人力)</t>
  </si>
  <si>
    <t>再生密粒As TOP13</t>
  </si>
  <si>
    <t>ｵｰﾊﾞｰﾚｲ工</t>
  </si>
  <si>
    <t>オ－バレイ工(車道路肩)</t>
  </si>
  <si>
    <t>再細粒度AS     TOP13　ＰＫ-4</t>
  </si>
  <si>
    <t>t3 W1.4以上(機械)</t>
  </si>
  <si>
    <t>ｺﾝｸﾘｰﾄ舗装補修工</t>
  </si>
  <si>
    <t>ｺﾝｸﾘｰﾄ舗装補修</t>
  </si>
  <si>
    <t>コンクリート舗装工(人力・t=10cm)</t>
  </si>
  <si>
    <t>乳剤含む</t>
    <rPh sb="0" eb="2">
      <t>ニュウザイ</t>
    </rPh>
    <rPh sb="2" eb="3">
      <t>フク</t>
    </rPh>
    <phoneticPr fontId="2"/>
  </si>
  <si>
    <t xml:space="preserve">コンクリート舗装工(人力・t=15cm) </t>
  </si>
  <si>
    <t>型枠、目地、鉄網含む</t>
    <rPh sb="0" eb="2">
      <t>カタワク</t>
    </rPh>
    <phoneticPr fontId="2"/>
  </si>
  <si>
    <t>乳剤含む</t>
  </si>
  <si>
    <t>溶接金網設置</t>
  </si>
  <si>
    <t>6.0×150×150</t>
  </si>
  <si>
    <t>ｱｽﾌｧﾙﾄ舗装補修工</t>
  </si>
  <si>
    <t>ｸﾗｯｸ処理</t>
  </si>
  <si>
    <t>欠損部補修工（穴補修）</t>
  </si>
  <si>
    <t>常温合材 ３０kg袋</t>
  </si>
  <si>
    <t>kg</t>
  </si>
  <si>
    <t>道路構造物舗装工</t>
  </si>
  <si>
    <t>道路構造物舗装</t>
  </si>
  <si>
    <t xml:space="preserve">ｲﾝﾀ-ﾛｯｷﾝｸﾞ舗装（厚さ６ｃｍ）撤去・再設置 </t>
  </si>
  <si>
    <t>路盤工別途　敷砂３cm含む</t>
  </si>
  <si>
    <t xml:space="preserve">ｲﾝﾀ-ﾛｯｷﾝｸﾞ舗装（厚さ8cm）撤去・再設置  </t>
  </si>
  <si>
    <t>タイル舗装（□100）撤去・再設置</t>
  </si>
  <si>
    <t>タイル舗装（□150）撤去・再設置</t>
  </si>
  <si>
    <t>タイル舗装（□200）撤去・再設置</t>
  </si>
  <si>
    <t xml:space="preserve">ｺﾝｸﾘ-ﾄ平板ﾌﾞﾛｯｸ舗装（撤去・再設置） </t>
  </si>
  <si>
    <t>30×30×6cm</t>
  </si>
  <si>
    <t>透水シート有り</t>
  </si>
  <si>
    <t>溶融式区画線</t>
  </si>
  <si>
    <t>区画線工（実線 白色）１５cm</t>
    <phoneticPr fontId="2"/>
  </si>
  <si>
    <t>区画線工（実線 白色）３０cm</t>
  </si>
  <si>
    <t>区画線工（破線 白色）１５cm</t>
  </si>
  <si>
    <t>区画線工（横断線 白色）４５cm</t>
  </si>
  <si>
    <t>区画線工（矢印･記号･文字 白色）１５cm</t>
  </si>
  <si>
    <t>区画線消去</t>
  </si>
  <si>
    <t>区画線消去</t>
    <phoneticPr fontId="2"/>
  </si>
  <si>
    <t>排水構造物工</t>
  </si>
  <si>
    <t>L型側溝</t>
  </si>
  <si>
    <t xml:space="preserve">ﾌﾟﾚｷｬｽﾄ街渠 [PGF515A] </t>
  </si>
  <si>
    <t>再生切込砕石含む</t>
  </si>
  <si>
    <t>県図集2-1(1)</t>
  </si>
  <si>
    <t xml:space="preserve">ﾌﾟﾚｷｬｽﾄ街渠 [PGF520A] </t>
  </si>
  <si>
    <t xml:space="preserve">ﾌﾟﾚｷｬｽﾄ街渠 [PGF525A] </t>
  </si>
  <si>
    <t xml:space="preserve">ﾌﾟﾚｷｬｽﾄ街渠 [PGF515B] </t>
  </si>
  <si>
    <t xml:space="preserve">ﾌﾟﾚｷｬｽﾄ街渠 [PGF520B] </t>
  </si>
  <si>
    <t>ﾌﾟﾚｷｬｽﾄ街渠 [PGF525B]</t>
  </si>
  <si>
    <t xml:space="preserve">ﾌﾟﾚｷｬｽﾄ街渠 [PG515A] </t>
  </si>
  <si>
    <t xml:space="preserve">ﾌﾟﾚｷｬｽﾄ街渠 [PG520A] </t>
  </si>
  <si>
    <t xml:space="preserve">ﾌﾟﾚｷｬｽﾄ街渠 [PG525A] </t>
  </si>
  <si>
    <t xml:space="preserve">ﾌﾟﾚｷｬｽﾄ街渠 [PG515B] </t>
  </si>
  <si>
    <t xml:space="preserve">ﾌﾟﾚｷｬｽﾄ街渠 [PG520B] </t>
  </si>
  <si>
    <t xml:space="preserve">ﾌﾟﾚｷｬｽﾄ街渠 [PG525B] </t>
  </si>
  <si>
    <t>ﾌﾟﾚｷｬｽﾄ街渠 [PG515N]</t>
  </si>
  <si>
    <t>ﾌﾟﾚｷｬｽﾄ街渠 [PG520N]</t>
  </si>
  <si>
    <t xml:space="preserve">ﾌﾟﾚｷｬｽﾄ街渠 [PG525N] </t>
  </si>
  <si>
    <t>現場打街渠〔NGF515A〕</t>
  </si>
  <si>
    <t>県図集2-1(3)</t>
  </si>
  <si>
    <t>現場打街渠〔NGF520A〕</t>
  </si>
  <si>
    <t>現場打街渠〔NGF525A〕</t>
  </si>
  <si>
    <t>現場打街渠〔NGF515B〕</t>
  </si>
  <si>
    <t>現場打街渠〔NGF520B〕</t>
  </si>
  <si>
    <t>現場打街渠〔NGF525B〕</t>
  </si>
  <si>
    <t>現場打街渠〔NG515A〕</t>
  </si>
  <si>
    <t>現場打街渠〔NG520A〕</t>
  </si>
  <si>
    <t>現場打街渠〔NG525A〕</t>
  </si>
  <si>
    <t>現場打街渠〔NG515B〕</t>
  </si>
  <si>
    <t>現場打街渠〔NG520B〕</t>
  </si>
  <si>
    <t>現場打街渠〔NG525B〕</t>
  </si>
  <si>
    <t>現場打街渠〔NG515N〕</t>
  </si>
  <si>
    <t>県図集2-1(5)</t>
  </si>
  <si>
    <t>現場打街渠〔NG520N〕</t>
  </si>
  <si>
    <t>現場打街渠〔NG525N〕</t>
  </si>
  <si>
    <t>現場打街渠〔NG515K〕</t>
  </si>
  <si>
    <t>現場打街渠〔NG520K〕</t>
  </si>
  <si>
    <t>現場打街渠〔NG525K〕</t>
  </si>
  <si>
    <t>ﾌﾟﾚｷｬｽﾄ側溝付街渠  [PGUF530A]</t>
  </si>
  <si>
    <t>砕石基礎含む</t>
  </si>
  <si>
    <t>県図集2-2-1(5)</t>
  </si>
  <si>
    <t xml:space="preserve">ﾌﾟﾚｷｬｽﾄ側溝付街渠  [PGUF540A] </t>
  </si>
  <si>
    <t>ﾌﾟﾚｷｬｽﾄ側溝付街渠  [PGUF530B]</t>
  </si>
  <si>
    <t>ﾌﾟﾚｷｬｽﾄ側溝付街渠  [PGUF540B]</t>
  </si>
  <si>
    <t>ﾌﾟﾚｷｬｽﾄ側溝付街渠[PGU530A]</t>
  </si>
  <si>
    <t>ﾌﾟﾚｷｬｽﾄ側溝付街渠[PGU540A]</t>
  </si>
  <si>
    <t>ﾌﾟﾚｷｬｽﾄ側溝付街渠[PGU530B]</t>
  </si>
  <si>
    <t>ﾌﾟﾚｷｬｽﾄ側溝付街渠[PGU540B]</t>
  </si>
  <si>
    <t>ﾌﾟﾚｷｬｽﾄ側溝付街渠[PGU530N]</t>
  </si>
  <si>
    <t>ﾌﾟﾚｷｬｽﾄ側溝付街渠[PGU540N]</t>
  </si>
  <si>
    <t>ﾌﾟﾚｷｬｽﾄ側溝付現場打街渠[NGPUF530A]</t>
  </si>
  <si>
    <t>県図集2-2-1(6)</t>
  </si>
  <si>
    <t xml:space="preserve">ﾌﾟﾚｷｬｽﾄ側溝付現場打街渠[NGPUF540A] </t>
  </si>
  <si>
    <t>ﾌﾟﾚｷｬｽﾄ側溝付現場打街渠[NGPU530A]</t>
  </si>
  <si>
    <t>県図集2-2-1(7)</t>
  </si>
  <si>
    <t>ﾌﾟﾚｷｬｽﾄ側溝付現場打街渠[NGPU540A]</t>
  </si>
  <si>
    <t xml:space="preserve">ﾌﾟﾚｷｬｽﾄ側溝付現場打街渠[NGPU530N] </t>
  </si>
  <si>
    <t xml:space="preserve">ﾌﾟﾚｷｬｽﾄ側溝付現場打街渠[NGPU540N] </t>
  </si>
  <si>
    <t>ﾌﾟﾚｷｬｽﾄ側溝付現場打街渠[NGPU530K]</t>
  </si>
  <si>
    <t>ﾌﾟﾚｷｬｽﾄ側溝付現場打街渠[NGPU540K]</t>
  </si>
  <si>
    <t>現場打側溝付街渠  [NGUF530A]</t>
  </si>
  <si>
    <t>現場打側溝付街渠  [NGUF540A]</t>
  </si>
  <si>
    <t>現場打側溝付街渠  [NGU530A]</t>
  </si>
  <si>
    <t>現場打側溝付街渠  [NGU540A]</t>
  </si>
  <si>
    <t xml:space="preserve">現場打側溝付街渠  [NGU530N] </t>
  </si>
  <si>
    <t>県図集2-2-1(8)</t>
  </si>
  <si>
    <t>現場打側溝付街渠  [NGU540N]</t>
  </si>
  <si>
    <t>現場打側溝付街渠  [NGU530K]</t>
  </si>
  <si>
    <t>現場打側溝付街渠  [NGU540K]</t>
  </si>
  <si>
    <t>ﾌﾟﾚｷｬｽﾄL型側溝撤去･据付</t>
  </si>
  <si>
    <t>L=600㎜以下</t>
  </si>
  <si>
    <t>基礎砕石あり</t>
  </si>
  <si>
    <t>基礎砕石なし</t>
  </si>
  <si>
    <t>管(函)渠型側溝</t>
    <rPh sb="2" eb="3">
      <t>ハコ</t>
    </rPh>
    <phoneticPr fontId="2"/>
  </si>
  <si>
    <t xml:space="preserve">円形水路（Ｅ－１）φ300横断用 </t>
  </si>
  <si>
    <t xml:space="preserve">円形水路（Ｅ－２）φ400横断用 </t>
  </si>
  <si>
    <t>RCﾎﾞｯｸｽｶﾙﾊﾞｰﾄ 300×300</t>
  </si>
  <si>
    <t>基礎砕石含む</t>
    <rPh sb="4" eb="5">
      <t>フク</t>
    </rPh>
    <phoneticPr fontId="2"/>
  </si>
  <si>
    <t>RCﾎﾞｯｸｽｶﾙﾊﾞｰﾄ 300×400</t>
  </si>
  <si>
    <t>RCﾎﾞｯｸｽｶﾙﾊﾞｰﾄ 300×500</t>
  </si>
  <si>
    <t>RCﾎﾞｯｸｽｶﾙﾊﾞｰﾄ 400×400</t>
  </si>
  <si>
    <t>RCﾎﾞｯｸｽｶﾙﾊﾞｰﾄ 400×500</t>
  </si>
  <si>
    <t>ﾌﾟﾚｷｬｽﾄU型側溝</t>
  </si>
  <si>
    <t xml:space="preserve">ﾌﾟﾚｷｬｽﾄU型側溝 [PU133] </t>
  </si>
  <si>
    <t>県図集2-3-1(1)</t>
  </si>
  <si>
    <t xml:space="preserve">ﾌﾟﾚｷｬｽﾄU型側溝 [PU134] </t>
  </si>
  <si>
    <t xml:space="preserve">ﾌﾟﾚｷｬｽﾄU型側溝 [PU135] </t>
  </si>
  <si>
    <t xml:space="preserve">ﾌﾟﾚｷｬｽﾄU型側溝 [PU136] </t>
  </si>
  <si>
    <t>ﾌﾟﾚｷｬｽﾄU型側溝 [PU144]</t>
  </si>
  <si>
    <t xml:space="preserve">ﾌﾟﾚｷｬｽﾄU型側溝 [PU145] </t>
  </si>
  <si>
    <t xml:space="preserve">ﾌﾟﾚｷｬｽﾄU型側溝 [PU146] </t>
  </si>
  <si>
    <t>ﾌﾟﾚｷｬｽﾄU型側溝 [PU234]</t>
  </si>
  <si>
    <t>県図集2-3-1(2)</t>
  </si>
  <si>
    <t xml:space="preserve">ﾌﾟﾚｷｬｽﾄU型側溝 [PU235] </t>
  </si>
  <si>
    <t xml:space="preserve">ﾌﾟﾚｷｬｽﾄU型側溝 [PU236] </t>
  </si>
  <si>
    <t>ﾌﾟﾚｷｬｽﾄU型側溝 [PU244]</t>
  </si>
  <si>
    <t xml:space="preserve">ﾌﾟﾚｷｬｽﾄU型側溝 [PU245] </t>
  </si>
  <si>
    <t xml:space="preserve">ﾌﾟﾚｷｬｽﾄU型側溝 [PU246] </t>
  </si>
  <si>
    <t>ﾌﾟﾚｷｬｽﾄU型JIS側溝 [JIS325] 車道用</t>
  </si>
  <si>
    <t>県図集2-3-2(2)</t>
  </si>
  <si>
    <t>ﾌﾟﾚｷｬｽﾄU型JIS側溝 [JIS333] 車道用</t>
  </si>
  <si>
    <t>ﾌﾟﾚｷｬｽﾄU型JIS側溝 [JIS334] 車道用</t>
  </si>
  <si>
    <t>県図集2-3-2(1)</t>
  </si>
  <si>
    <t>ﾌﾟﾚｷｬｽﾄU型JIS側溝 [JIS335]  車道用</t>
  </si>
  <si>
    <t>ﾌﾟﾚｷｬｽﾄU型水路 [PUS224]</t>
  </si>
  <si>
    <t>県図集2-4-2</t>
  </si>
  <si>
    <t>ﾌﾟﾚｷｬｽﾄU型水路 [PUS234]</t>
  </si>
  <si>
    <t>ﾌﾟﾚｷｬｽﾄU型水路 [PUS233]</t>
  </si>
  <si>
    <t>ﾌﾟﾚｷｬｽﾄU型水路 [PUS236]</t>
  </si>
  <si>
    <t>自由勾配側溝</t>
  </si>
  <si>
    <t>自由勾配側溝 [PM133] 300×300</t>
  </si>
  <si>
    <t>県図集2-3-3</t>
  </si>
  <si>
    <t xml:space="preserve">自由勾配側溝 [PM134] 300×400 </t>
  </si>
  <si>
    <t>自由勾配側溝 [PM135] 300×500</t>
  </si>
  <si>
    <t>自由勾配側溝 [PM136] 300×600</t>
  </si>
  <si>
    <t>自由勾配側溝 [PM144] 400×400</t>
  </si>
  <si>
    <t>自由勾配側溝 [PM145] 400×500</t>
  </si>
  <si>
    <t>自由勾配側溝 [PM146] 400×600</t>
  </si>
  <si>
    <t xml:space="preserve">自由勾配側溝桝300×300   </t>
  </si>
  <si>
    <t>細目ｸﾞﾚｰﾁﾝｸﾞ   ﾎﾞﾙﾄ固定</t>
  </si>
  <si>
    <t>基礎砕石含む</t>
  </si>
  <si>
    <t>基</t>
  </si>
  <si>
    <t>自由勾配側溝桝300×400</t>
  </si>
  <si>
    <t>自由勾配側溝桝300×500</t>
  </si>
  <si>
    <t>自由勾配側溝桝300×600</t>
  </si>
  <si>
    <t>自由勾配側溝桝400×400</t>
  </si>
  <si>
    <t>自由勾配側溝桝400×500</t>
  </si>
  <si>
    <t>自由勾配側溝桝400×600</t>
  </si>
  <si>
    <t>自由勾配側溝桝300×300</t>
  </si>
  <si>
    <t>普通目ｸﾞﾚｰﾁﾝｸﾞ   ﾎﾞﾙﾄ固定</t>
  </si>
  <si>
    <t xml:space="preserve">自由勾配側溝桝300×500 </t>
  </si>
  <si>
    <t>側溝蓋</t>
  </si>
  <si>
    <t xml:space="preserve">鉄筋ｺﾝｸﾘｰﾄ製側溝蓋設置300用 NC230 </t>
  </si>
  <si>
    <t>ﾉｽｷｯﾄﾞ仕上げ</t>
  </si>
  <si>
    <t>県図集2-3-1(10)</t>
  </si>
  <si>
    <t>枚</t>
  </si>
  <si>
    <t>鉄筋ｺﾝｸﾘｰﾄ製側溝蓋設置 400用 NC240</t>
  </si>
  <si>
    <t>ｸﾞﾚｰﾁﾝｸﾞ設置 R5G230A W=300</t>
  </si>
  <si>
    <t>L=500用</t>
  </si>
  <si>
    <t>ｸﾞﾚｰﾁﾝｸﾞ設置 R5G230B W=300</t>
  </si>
  <si>
    <t>L=1,000用</t>
  </si>
  <si>
    <t>ｸﾞﾚｰﾁﾝｸﾞ設置 R5G230RA W=300</t>
  </si>
  <si>
    <t>L=500用 ﾗﾊﾞｰ付き</t>
  </si>
  <si>
    <t>ｸﾞﾚｰﾁﾝｸﾞ設置 R5G230RB W=300</t>
  </si>
  <si>
    <t>L=1,000用 ﾗﾊﾞｰ付き</t>
  </si>
  <si>
    <t>鉄筋ｺﾝｸﾘｰﾄ製JIS側溝蓋設置  [PC225]</t>
  </si>
  <si>
    <t>鉄筋ｺﾝｸﾘｰﾄ製JIS側溝蓋設置  [PC230]</t>
  </si>
  <si>
    <t>鉄筋ｺﾝｸﾘｰﾄ製JIS側溝蓋設置  [PC240]</t>
  </si>
  <si>
    <t>鉄筋ｺﾝｸﾘｰﾄ製JIS側溝蓋設置  [PC250]</t>
  </si>
  <si>
    <t>鉄筋ｺﾝｸﾘｰﾄ製JIS側溝蓋設置  [PC325]</t>
  </si>
  <si>
    <t>鉄筋ｺﾝｸﾘｰﾄ製JIS側溝蓋設置  [PC330]</t>
  </si>
  <si>
    <t>ﾌﾟﾚｷｬｽﾄU型水路蓋設置 [PC433]</t>
  </si>
  <si>
    <t>ﾌﾟﾚｷｬｽﾄU型水路蓋設置 [PC440]</t>
  </si>
  <si>
    <t>ﾌﾟﾚｷｬｽﾄU型水路蓋設置 PC533</t>
  </si>
  <si>
    <t>ﾌﾟﾚｷｬｽﾄU型水路蓋設置 PC540</t>
  </si>
  <si>
    <t>ﾌﾟﾚｷｬｽﾄU型水路蓋設置  W150</t>
  </si>
  <si>
    <t>ﾌﾟﾚｷｬｽﾄU型水路蓋設置  W180</t>
  </si>
  <si>
    <t>鋼製排水溝（H50用）</t>
  </si>
  <si>
    <t>ﾉﾝｽﾘｯﾌﾟﾀｲﾌﾟ･細目･ﾎﾞﾙﾄ固定式</t>
  </si>
  <si>
    <t>鋼製排水溝（H90用）</t>
  </si>
  <si>
    <t xml:space="preserve">ｸﾞﾚ-ﾁﾝｸﾞ溝蓋設置(T-25) B=300 </t>
  </si>
  <si>
    <t>ﾉﾝｽﾘｯﾌﾟﾀｲﾌﾟ・落し込み型</t>
  </si>
  <si>
    <t>受枠含む</t>
  </si>
  <si>
    <t>組</t>
  </si>
  <si>
    <t>ｸﾞﾚ-ﾁﾝｸﾞ溝蓋設置(T-25) B=350</t>
  </si>
  <si>
    <t>ｸﾞﾚ-ﾁﾝｸﾞ溝蓋設置(T-25) B=400</t>
  </si>
  <si>
    <t>ｸﾞﾚ-ﾁﾝｸﾞ溝蓋設置(T-25) B=450</t>
  </si>
  <si>
    <t xml:space="preserve">ｸﾞﾚｰﾁﾝｸﾞ溝蓋設置（ﾎﾞﾙﾄ固定 300用) </t>
  </si>
  <si>
    <t>ﾉﾝｽﾘｯﾌﾟﾀｲﾌﾟ･騒音防止型･T-25</t>
  </si>
  <si>
    <t xml:space="preserve">ｸﾞﾚｰﾁﾝｸﾞ溝蓋設置（ﾎﾞﾙﾄ固定 350用) </t>
  </si>
  <si>
    <t>ｸﾞﾚｰﾁﾝｸﾞ溝蓋設置（ﾎﾞﾙﾄ固定 400用)</t>
  </si>
  <si>
    <t>ｸﾞﾚｰﾁﾝｸﾞ溝蓋設置（ﾎﾞﾙﾄ固定 450用)</t>
  </si>
  <si>
    <t xml:space="preserve">ｸﾞﾚ-ﾁﾝｸﾞ溝蓋設置（車道用細目 300用） </t>
  </si>
  <si>
    <t>ﾉﾝｽﾘｯﾌﾟﾀｲﾌﾟ・T-25</t>
  </si>
  <si>
    <t xml:space="preserve">ｸﾞﾚ-ﾁﾝｸﾞ溝蓋設置（車道用細目 350用） </t>
  </si>
  <si>
    <t xml:space="preserve">ｸﾞﾚ-ﾁﾝｸﾞ溝蓋設置（車道用細目 400用） </t>
  </si>
  <si>
    <t xml:space="preserve">ｸﾞﾚ-ﾁﾝｸﾞ溝蓋設置（車道用細目 450用） </t>
  </si>
  <si>
    <t>ｸﾞﾚｰﾁﾝｸﾞ設置（W300用・かさ上げ用・細目）</t>
  </si>
  <si>
    <t>ｸﾞﾚｰﾁﾝｸﾞ設置（W400用・かさ上げ用・細目）</t>
  </si>
  <si>
    <t>箇所</t>
  </si>
  <si>
    <t>ｸﾞﾚｰﾁﾝｸﾞ桝蓋布設[110ﾟ(300×400)]</t>
  </si>
  <si>
    <t>ﾉﾝｽﾘｯﾌﾟﾀｲﾌﾟ･T-25</t>
  </si>
  <si>
    <t>ｸﾞﾚｰﾁﾝｸﾞ桝蓋布設[110ﾟ(300×500)]</t>
  </si>
  <si>
    <t>ｸﾞﾚｰﾁﾝｸﾞ桝蓋布設[110ﾟ(300×600)]</t>
  </si>
  <si>
    <t>ｸﾞﾚｰﾁﾝｸﾞ桝蓋布設[110ﾟ(400×500)]</t>
  </si>
  <si>
    <t>ｸﾞﾚｰﾁﾝｸﾞ桝蓋布設[110ﾟ(400×600)]</t>
  </si>
  <si>
    <t>ｸﾞﾚｰﾁﾝｸﾞ桝蓋布設[110ﾟ (300×400)]</t>
  </si>
  <si>
    <t>ﾉﾝｽﾘｯﾌﾟﾀｲﾌﾟ・ 細目・T-25</t>
  </si>
  <si>
    <t>ｸﾞﾚｰﾁﾝｸﾞ桝蓋布設[110ﾟ (300×500)]</t>
  </si>
  <si>
    <t>ｸﾞﾚｰﾁﾝｸﾞ桝蓋布設[110ﾟ (300×600)]</t>
  </si>
  <si>
    <t>ｸﾞﾚｰﾁﾝｸﾞ桝蓋布設[110ﾟ (400×500)]</t>
  </si>
  <si>
    <t>ｸﾞﾚｰﾁﾝｸﾞ桝蓋布設[落し込み型(500×500)]</t>
  </si>
  <si>
    <t>ﾉﾝｽﾘｯﾌﾟﾀｲﾌﾟ・騒音防止型 T-25</t>
  </si>
  <si>
    <t>ｸﾞﾚｰﾁﾝｸﾞ桝蓋布設[落し込み型(550×550)]</t>
  </si>
  <si>
    <t>ﾉﾝｽﾘｯﾌﾟﾀｲﾌﾟ・細目・T-25</t>
  </si>
  <si>
    <t>ｸﾞﾚｰﾁﾝｸﾞ桝蓋布設[(300×300)]</t>
  </si>
  <si>
    <t>ｸﾞﾚｰﾁﾝｸﾞ桝蓋布設[(400×400)]</t>
  </si>
  <si>
    <t>ｸﾞﾚｰﾁﾝｸﾞ桝蓋布設[(450×450)]</t>
  </si>
  <si>
    <t>管渠工</t>
  </si>
  <si>
    <t>管渠</t>
  </si>
  <si>
    <t>塩ビ管布設（VP50）</t>
  </si>
  <si>
    <t>塩ビ管布設（VP75）</t>
  </si>
  <si>
    <t>塩ビ管布設（VP100）</t>
  </si>
  <si>
    <t>塩ビ管布設（VP150）</t>
  </si>
  <si>
    <t>塩ビ管布設（VP200）</t>
  </si>
  <si>
    <t>塩ビ管布設（VP250）</t>
  </si>
  <si>
    <t>塩ビ管布設（VP300）</t>
  </si>
  <si>
    <t>排管撤去(φ50～150mm)</t>
    <rPh sb="0" eb="2">
      <t>ハイカン</t>
    </rPh>
    <rPh sb="2" eb="4">
      <t>テッキョ</t>
    </rPh>
    <phoneticPr fontId="2"/>
  </si>
  <si>
    <t>小運搬を含む</t>
    <rPh sb="0" eb="1">
      <t>ショウ</t>
    </rPh>
    <rPh sb="1" eb="3">
      <t>ウンパン</t>
    </rPh>
    <rPh sb="4" eb="5">
      <t>フク</t>
    </rPh>
    <phoneticPr fontId="2"/>
  </si>
  <si>
    <t>m</t>
  </si>
  <si>
    <t>排管撤去(φ200～400mm)</t>
    <rPh sb="0" eb="2">
      <t>ハイカン</t>
    </rPh>
    <rPh sb="2" eb="4">
      <t>テッキョ</t>
    </rPh>
    <phoneticPr fontId="2"/>
  </si>
  <si>
    <t>ヒュ－ム管布設（ＨＰ－１）φ１５０</t>
  </si>
  <si>
    <t>既製品</t>
    <rPh sb="0" eb="3">
      <t>キセイヒン</t>
    </rPh>
    <phoneticPr fontId="2"/>
  </si>
  <si>
    <t>ヒュ－ム管布設（ＨＰ－２）φ２００</t>
  </si>
  <si>
    <t>ヒュ－ム管布設（ＨＰ－３）φ２５０</t>
  </si>
  <si>
    <t>ヒュ－ム管布設（ＨＰ－４）φ３００</t>
  </si>
  <si>
    <t>バイコン管布設 φ200</t>
  </si>
  <si>
    <t>バイコン管布設 φ300</t>
  </si>
  <si>
    <t>鉄筋ｺﾝｸﾘｰﾄ台付管据付</t>
  </si>
  <si>
    <t>重圧管 φ200mm</t>
  </si>
  <si>
    <t>重圧管 φ250mm</t>
  </si>
  <si>
    <t>重圧管 φ300mm</t>
  </si>
  <si>
    <t>重圧管 φ350mm</t>
  </si>
  <si>
    <t>重圧管 φ400mm</t>
  </si>
  <si>
    <t>支管取付工（φ150）</t>
  </si>
  <si>
    <t>本管硬質塩化ﾋﾞﾆﾙ・強化ﾌﾟﾗｽﾁｯｸ製以外</t>
  </si>
  <si>
    <t>桝接続･削孔･取付管3mまで含む</t>
  </si>
  <si>
    <t>本管硬質塩化ﾋﾞﾆﾙ・強化ﾌﾟﾗｽﾁｯｸ製</t>
  </si>
  <si>
    <t>支管取付工（φ200）</t>
  </si>
  <si>
    <t>砂基礎工[砂 人力投入]</t>
  </si>
  <si>
    <t>管きょ基礎用</t>
  </si>
  <si>
    <t>砂基礎工[再生砂・人力投入]</t>
  </si>
  <si>
    <t xml:space="preserve">砕石基礎工[再生切込砕石・人力投入] </t>
  </si>
  <si>
    <t>砂基礎工[砂・機械投入]</t>
  </si>
  <si>
    <t>砂基礎工[再生砂・機械投入]</t>
  </si>
  <si>
    <t>砕石基礎工[再生切込砕石・機械投入]</t>
  </si>
  <si>
    <t>集水桝工</t>
    <phoneticPr fontId="2"/>
  </si>
  <si>
    <t>街渠桝</t>
  </si>
  <si>
    <t>現場打街渠桝〔NGMF50A〕</t>
  </si>
  <si>
    <t>再生切込砕石基礎含む・ｸﾞﾚｰﾁﾝｸﾞ別途</t>
  </si>
  <si>
    <t>県図集2-1(7)</t>
  </si>
  <si>
    <t>現場打街渠桝〔NGMF60A〕</t>
  </si>
  <si>
    <t>現場打街渠桝〔NGMF70A〕</t>
  </si>
  <si>
    <t>現場打街渠桝〔NGM50A〕</t>
  </si>
  <si>
    <t>県図集2-1(8)</t>
  </si>
  <si>
    <t>現場打街渠桝〔NGM60A〕</t>
  </si>
  <si>
    <t>現場打街渠桝〔NGM70A〕</t>
  </si>
  <si>
    <t>現場打側溝付き街渠桝〔NGUMF30A〕</t>
  </si>
  <si>
    <t>県図集2-2-1(11)</t>
  </si>
  <si>
    <t xml:space="preserve">現場打側溝付き街渠桝〔NGUMF40A〕 </t>
  </si>
  <si>
    <t>現場打側溝付き街渠桝〔NGUMF50A〕</t>
  </si>
  <si>
    <t>現場打側溝付き街渠桝〔NGUM 30A〕</t>
  </si>
  <si>
    <t>県図集2-2-1(12)</t>
  </si>
  <si>
    <t>現場打側溝付き街渠桝〔NGUM 40A〕〕</t>
  </si>
  <si>
    <t>現場打側溝付き街渠桝〔NGUM 50A〕〕</t>
  </si>
  <si>
    <t>ﾌﾟﾚｷｬｽﾄ街渠桝</t>
  </si>
  <si>
    <t>ﾌﾟﾚｷｬｽﾄ街渠桝 [PGMF50]　</t>
  </si>
  <si>
    <t>ｸﾞﾚｰﾁﾝｸﾞ桝蓋(T‐25)､砕石基礎含む</t>
  </si>
  <si>
    <t>県図集2-1(6)</t>
  </si>
  <si>
    <t>ﾌﾟﾚｷｬｽﾄ街渠桝 [PGMF60]</t>
  </si>
  <si>
    <t>ﾌﾟﾚｷｬｽﾄ街渠桝 [PGMF70]</t>
  </si>
  <si>
    <t>ﾌﾟﾚｷｬｽﾄ街渠桝 [PGM50]</t>
  </si>
  <si>
    <t>ﾌﾟﾚｷｬｽﾄ街渠桝 [PGM60]</t>
  </si>
  <si>
    <t>ﾌﾟﾚｷｬｽﾄ街渠桝 [PGM70]</t>
  </si>
  <si>
    <t>場所打水路工</t>
  </si>
  <si>
    <t>現場打水路</t>
  </si>
  <si>
    <t>現場打U型側溝 [NU133]</t>
  </si>
  <si>
    <t>県図集2-3-1(7)</t>
  </si>
  <si>
    <t xml:space="preserve">現場打U型側溝 [NU134] </t>
  </si>
  <si>
    <t>現場打U型側溝 [NU135]</t>
  </si>
  <si>
    <t xml:space="preserve">現場打U型側溝 [NU144] </t>
  </si>
  <si>
    <t>現場打U型側溝 [NU145]</t>
  </si>
  <si>
    <t xml:space="preserve">現場打U型側溝 [NU155] </t>
  </si>
  <si>
    <t>現場打U型側溝 [NU234]</t>
  </si>
  <si>
    <t>現場打U型側溝 [NU235]</t>
  </si>
  <si>
    <t xml:space="preserve">現場打U型側溝 [NU244] </t>
  </si>
  <si>
    <t xml:space="preserve">現場打U型側溝 [NU245] </t>
  </si>
  <si>
    <t xml:space="preserve">現場打U型側溝 [NU255] </t>
  </si>
  <si>
    <t>かさ上工（１）H=0.3m</t>
  </si>
  <si>
    <t>かさ上工（２）H=0.2m</t>
  </si>
  <si>
    <t>かさ上工（３）H=0.1m</t>
  </si>
  <si>
    <t>スクリ－ン設置工</t>
  </si>
  <si>
    <t xml:space="preserve">300～400*300～400（φ13鉄筋） </t>
  </si>
  <si>
    <t>材工共・錆止め含む</t>
  </si>
  <si>
    <t>現場打側溝蓋 [NC130]</t>
  </si>
  <si>
    <t>県図集2-3-1(11)</t>
  </si>
  <si>
    <t>現場打側溝蓋 [NC140]</t>
  </si>
  <si>
    <t>現場打側溝蓋 [NC150]</t>
  </si>
  <si>
    <t>床版工(S-1)溝幅300</t>
  </si>
  <si>
    <t xml:space="preserve">床版幅600 t=100 </t>
  </si>
  <si>
    <t>鉄筋、削孔含む</t>
  </si>
  <si>
    <t>床版工(S-2)溝幅400</t>
  </si>
  <si>
    <t xml:space="preserve">床版幅700 t=110 </t>
  </si>
  <si>
    <t>床版工(S-3)溝幅500　</t>
  </si>
  <si>
    <t xml:space="preserve">床版幅800 t=125 </t>
  </si>
  <si>
    <t>側溝用埋設型枠</t>
  </si>
  <si>
    <t>GRC製・300用</t>
  </si>
  <si>
    <t>GRC製・400用</t>
  </si>
  <si>
    <t>GRC製・500用</t>
  </si>
  <si>
    <t>埋設鋼板型枠</t>
  </si>
  <si>
    <t xml:space="preserve"> [現場打側溝蓋用] ｷｰｽﾄﾝﾌﾟﾚｰﾄ</t>
  </si>
  <si>
    <t>防護柵工</t>
  </si>
  <si>
    <t>立入防止柵</t>
  </si>
  <si>
    <t>転落(横断)防止柵</t>
  </si>
  <si>
    <t>景観配慮型　ｺﾝｸﾘｰﾄ建込用</t>
    <rPh sb="0" eb="2">
      <t>ケイカン</t>
    </rPh>
    <rPh sb="2" eb="5">
      <t>ハイリョガタ</t>
    </rPh>
    <rPh sb="12" eb="14">
      <t>タテコミ</t>
    </rPh>
    <rPh sb="14" eb="15">
      <t>ヨウ</t>
    </rPh>
    <phoneticPr fontId="2"/>
  </si>
  <si>
    <t>転落防止柵新設</t>
    <rPh sb="0" eb="2">
      <t>テンラク</t>
    </rPh>
    <rPh sb="2" eb="4">
      <t>ボウシ</t>
    </rPh>
    <rPh sb="4" eb="5">
      <t>サク</t>
    </rPh>
    <rPh sb="5" eb="7">
      <t>シンセツ</t>
    </rPh>
    <phoneticPr fontId="2"/>
  </si>
  <si>
    <t>KPT-1106W型</t>
  </si>
  <si>
    <t>KPT-1108W型</t>
  </si>
  <si>
    <t>景観配慮型　土中建込用</t>
    <rPh sb="0" eb="2">
      <t>ケイカン</t>
    </rPh>
    <rPh sb="2" eb="5">
      <t>ハイリョガタ</t>
    </rPh>
    <rPh sb="6" eb="8">
      <t>ドチュウ</t>
    </rPh>
    <rPh sb="8" eb="10">
      <t>タテコミ</t>
    </rPh>
    <rPh sb="10" eb="11">
      <t>ヨウ</t>
    </rPh>
    <phoneticPr fontId="2"/>
  </si>
  <si>
    <t>ｺﾝｸﾘｰﾄ建込用</t>
    <rPh sb="6" eb="8">
      <t>タテコミ</t>
    </rPh>
    <rPh sb="8" eb="9">
      <t>ヨウ</t>
    </rPh>
    <phoneticPr fontId="2"/>
  </si>
  <si>
    <t>土中建込用</t>
    <rPh sb="0" eb="2">
      <t>ドチュウ</t>
    </rPh>
    <rPh sb="2" eb="4">
      <t>タテコミ</t>
    </rPh>
    <rPh sb="4" eb="5">
      <t>ヨウ</t>
    </rPh>
    <phoneticPr fontId="2"/>
  </si>
  <si>
    <t>道路付属物工</t>
  </si>
  <si>
    <t>視線誘導標</t>
  </si>
  <si>
    <t>視線誘導標設置工[土中建込用]</t>
  </si>
  <si>
    <t>両面</t>
  </si>
  <si>
    <t>反射体径φ100以下 支柱径φ34</t>
  </si>
  <si>
    <t>本</t>
  </si>
  <si>
    <t xml:space="preserve">視線誘導標設置工[ｺﾝｸﾘｰﾄ建込用](穿孔) </t>
  </si>
  <si>
    <t xml:space="preserve">視線誘導標設置工[ｺﾝｸﾘｰﾄ建込用]  </t>
  </si>
  <si>
    <t xml:space="preserve">視線誘導標設置工[防護柵取付用] </t>
  </si>
  <si>
    <t>反射体径φ100以下 ﾊﾞﾝﾄﾞ式</t>
  </si>
  <si>
    <t xml:space="preserve">視線誘導標設置工 [防護柵取付用] </t>
  </si>
  <si>
    <t>反射体径φ100以下 ﾎﾞﾙﾄ式</t>
  </si>
  <si>
    <t>反射体径φ100以下 かぶせ式</t>
  </si>
  <si>
    <t xml:space="preserve">視線誘導標設置工 [構造物取付用] </t>
  </si>
  <si>
    <t>反射体径φ100以下 側壁用</t>
  </si>
  <si>
    <t>視線誘導標設置工 [構造物取付用]</t>
  </si>
  <si>
    <t>反射体径φ100以下 ﾍﾞｰｽ式</t>
  </si>
  <si>
    <t>視線誘導標撤去</t>
    <rPh sb="0" eb="2">
      <t>シセン</t>
    </rPh>
    <rPh sb="2" eb="4">
      <t>ユウドウ</t>
    </rPh>
    <rPh sb="4" eb="5">
      <t>ヒョウ</t>
    </rPh>
    <rPh sb="5" eb="7">
      <t>テッキョ</t>
    </rPh>
    <phoneticPr fontId="2"/>
  </si>
  <si>
    <t>車線分離標</t>
  </si>
  <si>
    <t>可変式車線分離標設置工</t>
  </si>
  <si>
    <t>[穿孔式φ80×H650]</t>
  </si>
  <si>
    <t>穿孔､充填材､設置手間含む</t>
  </si>
  <si>
    <t>[穿孔式φ80×H800]</t>
  </si>
  <si>
    <t>着脱式車線分離標設置工</t>
  </si>
  <si>
    <t>固定式車線分離標設置工</t>
  </si>
  <si>
    <t>[貼付式φ80×H650]</t>
  </si>
  <si>
    <t>接着材工共、設置手間含む</t>
  </si>
  <si>
    <t>[貼付式φ80×H800]</t>
  </si>
  <si>
    <t>車線分離標新設　凸型</t>
    <rPh sb="0" eb="2">
      <t>シャセン</t>
    </rPh>
    <rPh sb="2" eb="4">
      <t>ブンリ</t>
    </rPh>
    <rPh sb="4" eb="5">
      <t>ヒョウ</t>
    </rPh>
    <rPh sb="5" eb="7">
      <t>シンセツ</t>
    </rPh>
    <rPh sb="8" eb="9">
      <t>トツ</t>
    </rPh>
    <rPh sb="9" eb="10">
      <t>ガタ</t>
    </rPh>
    <phoneticPr fontId="2"/>
  </si>
  <si>
    <t>接着固定式　高輝度反射シート3枚　H800mm</t>
    <rPh sb="0" eb="2">
      <t>セッチャク</t>
    </rPh>
    <rPh sb="2" eb="4">
      <t>コテイ</t>
    </rPh>
    <rPh sb="4" eb="5">
      <t>シキ</t>
    </rPh>
    <rPh sb="6" eb="9">
      <t>コウキド</t>
    </rPh>
    <rPh sb="9" eb="11">
      <t>ハンシャ</t>
    </rPh>
    <rPh sb="15" eb="16">
      <t>マイ</t>
    </rPh>
    <phoneticPr fontId="2"/>
  </si>
  <si>
    <t>接着材工共、設置手間含む</t>
    <phoneticPr fontId="2"/>
  </si>
  <si>
    <t>接着固定式　高輝度反射シート3枚　H650mm</t>
    <rPh sb="0" eb="2">
      <t>セッチャク</t>
    </rPh>
    <rPh sb="2" eb="4">
      <t>コテイ</t>
    </rPh>
    <rPh sb="4" eb="5">
      <t>シキ</t>
    </rPh>
    <rPh sb="6" eb="9">
      <t>コウキド</t>
    </rPh>
    <rPh sb="9" eb="11">
      <t>ハンシャ</t>
    </rPh>
    <rPh sb="15" eb="16">
      <t>マイ</t>
    </rPh>
    <phoneticPr fontId="2"/>
  </si>
  <si>
    <t>車線分離標撤去</t>
    <rPh sb="0" eb="2">
      <t>シャセン</t>
    </rPh>
    <rPh sb="2" eb="4">
      <t>ブンリ</t>
    </rPh>
    <rPh sb="4" eb="5">
      <t>ヒョウ</t>
    </rPh>
    <rPh sb="5" eb="7">
      <t>テッキョ</t>
    </rPh>
    <phoneticPr fontId="2"/>
  </si>
  <si>
    <t>可変式</t>
    <rPh sb="0" eb="2">
      <t>カヘン</t>
    </rPh>
    <rPh sb="2" eb="3">
      <t>シキ</t>
    </rPh>
    <phoneticPr fontId="2"/>
  </si>
  <si>
    <t>着脱式</t>
    <rPh sb="0" eb="2">
      <t>チャクダツ</t>
    </rPh>
    <rPh sb="2" eb="3">
      <t>シキ</t>
    </rPh>
    <phoneticPr fontId="2"/>
  </si>
  <si>
    <t>車線分離標撤去</t>
    <rPh sb="0" eb="7">
      <t>シャセンブンリヒョウテッキョ</t>
    </rPh>
    <phoneticPr fontId="2"/>
  </si>
  <si>
    <t>固定式</t>
    <rPh sb="0" eb="2">
      <t>コテイ</t>
    </rPh>
    <rPh sb="2" eb="3">
      <t>シキ</t>
    </rPh>
    <phoneticPr fontId="2"/>
  </si>
  <si>
    <t>ｺﾝｸﾘｰﾄ構造物工</t>
  </si>
  <si>
    <t/>
  </si>
  <si>
    <t>型枠工（無筋・鉄筋構造物）</t>
  </si>
  <si>
    <t>均し基礎ｺﾝｸﾘｰﾄ型枠工</t>
  </si>
  <si>
    <t>鉄筋工 異形棒鋼（SD345）D13mm</t>
  </si>
  <si>
    <t>組立・加工含む</t>
  </si>
  <si>
    <t>t</t>
  </si>
  <si>
    <t>鉄筋工 異形棒鋼（SD345）D16mm</t>
  </si>
  <si>
    <t>基礎砕石工</t>
  </si>
  <si>
    <t>再生切込砕石 t=０．１m</t>
  </si>
  <si>
    <t>再生切込砕石 t=０．１５m</t>
  </si>
  <si>
    <t>再生切込砕石 t=０．２m</t>
  </si>
  <si>
    <t>ｺﾝｸﾘｰﾄ打設[人力打設] 均しコンクリート</t>
  </si>
  <si>
    <t>18-8-40BB</t>
  </si>
  <si>
    <t>ｺﾝｸﾘｰﾄ打設[人力打設] 無筋構造物</t>
    <phoneticPr fontId="2"/>
  </si>
  <si>
    <t>ｺﾝｸﾘｰﾄ打設[人力打設] 小型構造物</t>
    <phoneticPr fontId="2"/>
  </si>
  <si>
    <t>ｺﾝｸﾘｰﾄ打設[人力打設] 小型構造物</t>
    <rPh sb="11" eb="13">
      <t>ダセツ</t>
    </rPh>
    <phoneticPr fontId="2"/>
  </si>
  <si>
    <t>18-12-20BB</t>
  </si>
  <si>
    <t>ｺﾝｸﾘｰﾄ打設[人力打設] 小型構造物</t>
  </si>
  <si>
    <t>21-8-20BB</t>
  </si>
  <si>
    <t>21-12-20BB</t>
  </si>
  <si>
    <t>ｺﾝｸﾘｰﾄ打設[人力打設] 鉄筋構造物</t>
  </si>
  <si>
    <t>24-8-20BB</t>
    <phoneticPr fontId="2"/>
  </si>
  <si>
    <t>24-8-40BB</t>
    <phoneticPr fontId="2"/>
  </si>
  <si>
    <t>ｺﾝｸﾘｰﾄ打設[人力打設]鉄筋構造物</t>
  </si>
  <si>
    <t>24-12-20BB</t>
  </si>
  <si>
    <t xml:space="preserve">ﾓﾙﾀﾙ練工(配合比1：1) 普通ｾﾒﾝﾄ </t>
  </si>
  <si>
    <t>小運搬及び練合、養生費含む</t>
  </si>
  <si>
    <t xml:space="preserve">ﾓﾙﾀﾙ練工(配合比1：2) 普通ｾﾒﾝﾄ </t>
  </si>
  <si>
    <t xml:space="preserve">ﾓﾙﾀﾙ練工(配合比1：3) 普通ｾﾒﾝﾄ </t>
  </si>
  <si>
    <t>溝蓋キャップ</t>
  </si>
  <si>
    <t>個</t>
    <rPh sb="0" eb="1">
      <t>コ</t>
    </rPh>
    <phoneticPr fontId="2"/>
  </si>
  <si>
    <t>縁石工</t>
  </si>
  <si>
    <t>地先境界ﾌﾞﾛｯｸ</t>
  </si>
  <si>
    <t>地先道境界ﾌﾞﾛｯｸ（Ａ型）</t>
    <rPh sb="0" eb="2">
      <t>チサキ</t>
    </rPh>
    <phoneticPr fontId="2"/>
  </si>
  <si>
    <t>県図集4-7</t>
  </si>
  <si>
    <t>地先道境界ﾌﾞﾛｯｸ（Ｂ型）</t>
    <rPh sb="0" eb="2">
      <t>チサキ</t>
    </rPh>
    <phoneticPr fontId="2"/>
  </si>
  <si>
    <t>地先境界ﾌﾞﾛｯｸ（Ｃ型）</t>
  </si>
  <si>
    <t>地先境界ﾌﾞﾛｯｸ（Ａ型）撤去・再設置</t>
  </si>
  <si>
    <t>地先境界ﾌﾞﾛｯｸ（Ｂ型）撤去・再設置</t>
  </si>
  <si>
    <t>地先境界ﾌﾞﾛｯｸ（Ｃ型）撤去・再設置</t>
  </si>
  <si>
    <t xml:space="preserve">街渠工（特別） 標準部 A型 </t>
  </si>
  <si>
    <t>コンクリート基礎含む</t>
  </si>
  <si>
    <t>街渠工（特別） 標準部 B型</t>
  </si>
  <si>
    <t xml:space="preserve">街渠工（特別） 標準部 C型 </t>
  </si>
  <si>
    <t>街渠工（特別） 乗入部 A型</t>
  </si>
  <si>
    <t xml:space="preserve">街渠工（特別） 乗入部 B型 </t>
  </si>
  <si>
    <t xml:space="preserve">街渠工（特別） 乗入部 C型 </t>
  </si>
  <si>
    <t>ｱｽｶｰﾌﾞ</t>
  </si>
  <si>
    <t>ｱｽｶｰﾌﾞ設置</t>
  </si>
  <si>
    <t>樹木伐採</t>
  </si>
  <si>
    <t xml:space="preserve">高木伐採工  幹周20cm未満 </t>
  </si>
  <si>
    <t>集積、運搬含む</t>
  </si>
  <si>
    <t xml:space="preserve">高木伐採工  幹周20cm以上30cm未満 </t>
  </si>
  <si>
    <t>高木伐採工  幹周30cm以上60cm未満</t>
  </si>
  <si>
    <t>支障木伐根（幹周20未満）</t>
  </si>
  <si>
    <t>根切り、不足土補充、集積、運搬、根洗含む</t>
  </si>
  <si>
    <t xml:space="preserve">支障木伐根（幹周20以上30未満） </t>
  </si>
  <si>
    <t xml:space="preserve">支障木伐根（幹周30以上60未満） </t>
  </si>
  <si>
    <t>応急作業</t>
  </si>
  <si>
    <t>無収縮モルタル練工</t>
  </si>
  <si>
    <t>材工共</t>
  </si>
  <si>
    <t>溶接工</t>
  </si>
  <si>
    <t>ﾀﾞﾝﾌﾟﾄﾗｯｸ運転（2t積級）</t>
  </si>
  <si>
    <t>時間</t>
  </si>
  <si>
    <t>騒音防止ゴム取付</t>
  </si>
  <si>
    <t>(U字溝・嵩上げ・受枠用)材工共</t>
  </si>
  <si>
    <t>１mにつき２本設置</t>
  </si>
  <si>
    <t>土木一般世話役</t>
    <rPh sb="0" eb="2">
      <t>ドボク</t>
    </rPh>
    <rPh sb="2" eb="4">
      <t>イッパン</t>
    </rPh>
    <rPh sb="4" eb="7">
      <t>セワヤク</t>
    </rPh>
    <phoneticPr fontId="2"/>
  </si>
  <si>
    <t>人</t>
  </si>
  <si>
    <t>特殊作業員</t>
  </si>
  <si>
    <t>普通作業員</t>
  </si>
  <si>
    <t>軽作業員</t>
  </si>
  <si>
    <t>交通誘導員Ｂ</t>
  </si>
  <si>
    <t>昼間勤務－実働8時間(交替要員なし)</t>
  </si>
  <si>
    <t>人日</t>
  </si>
  <si>
    <t>構造物取壊し工</t>
  </si>
  <si>
    <t>ｺﾝｸﾘｰﾄ構造物取壊し</t>
  </si>
  <si>
    <t>取壊し（人力）無筋Co</t>
  </si>
  <si>
    <t>ｺﾝｸﾘ-ﾄﾌﾞﾚ-ｶ-・ﾊﾝﾄﾞｶｯﾀｰ含む</t>
  </si>
  <si>
    <t>取壊し（人力）鉄筋Co</t>
  </si>
  <si>
    <t>取壊し（機械）無筋Co</t>
  </si>
  <si>
    <t>大型ﾌﾞﾚ-ｶ-・ﾊﾝﾄﾞｶｯﾀｰ含む</t>
  </si>
  <si>
    <t xml:space="preserve">取壊し（機械）鉄筋Co </t>
  </si>
  <si>
    <t>ｺﾝｸﾘｰﾄはつり</t>
  </si>
  <si>
    <t xml:space="preserve">はつり工（人力）厚さ3～6cm </t>
  </si>
  <si>
    <t>集積積込作業含む</t>
  </si>
  <si>
    <t>ｺﾝｸﾘｰﾄ削孔工</t>
  </si>
  <si>
    <t xml:space="preserve">削孔径10～30mm未満 </t>
  </si>
  <si>
    <t>ﾊﾝﾏﾄﾞﾘﾙ</t>
  </si>
  <si>
    <t>孔</t>
  </si>
  <si>
    <t>削孔径60～64mm未満</t>
  </si>
  <si>
    <t>ｺｱﾎﾞｰﾘﾝｸﾞﾏｼﾝ</t>
  </si>
  <si>
    <t>削孔径64～77mm未満</t>
  </si>
  <si>
    <t xml:space="preserve">削孔径77～90mm未満 </t>
  </si>
  <si>
    <t>ｺﾝｸﾘｰﾄ取壊し運搬処理</t>
  </si>
  <si>
    <t>残土処分（As）</t>
  </si>
  <si>
    <t>（人力積込・別途）</t>
  </si>
  <si>
    <t>2ｔ積ﾀﾞﾝﾌﾟﾄﾗｯｸ</t>
    <rPh sb="2" eb="3">
      <t>ツミ</t>
    </rPh>
    <phoneticPr fontId="2"/>
  </si>
  <si>
    <t>残土処分（無筋Co）</t>
  </si>
  <si>
    <t>残土処分（鉄筋Co）</t>
  </si>
  <si>
    <t>（機械積込・別途）</t>
  </si>
  <si>
    <t>防護施設工</t>
  </si>
  <si>
    <t>仮囲い</t>
  </si>
  <si>
    <t>ｶﾞｰﾄﾞﾌｪﾝｽ設置工</t>
  </si>
  <si>
    <t>保安用品 基礎含む</t>
  </si>
  <si>
    <t>立入り防止柵工</t>
  </si>
  <si>
    <t>木杭・鉄線の材料含む</t>
  </si>
  <si>
    <t>法留柵</t>
  </si>
  <si>
    <t>板柵設置工（法留柵工）</t>
  </si>
  <si>
    <t>工事価格（税抜）</t>
  </si>
  <si>
    <t>舗装版直接掘削積込</t>
    <phoneticPr fontId="2"/>
  </si>
  <si>
    <t>薄層ｶﾗｰ舗装工</t>
    <rPh sb="0" eb="1">
      <t>ウス</t>
    </rPh>
    <rPh sb="1" eb="2">
      <t>ソウ</t>
    </rPh>
    <rPh sb="5" eb="7">
      <t>ホソウ</t>
    </rPh>
    <rPh sb="7" eb="8">
      <t>コウ</t>
    </rPh>
    <phoneticPr fontId="1"/>
  </si>
  <si>
    <t>樹脂系すべり止め舗装工（車道密粒As面）</t>
    <rPh sb="0" eb="2">
      <t>ジュシ</t>
    </rPh>
    <rPh sb="2" eb="3">
      <t>ケイ</t>
    </rPh>
    <rPh sb="6" eb="7">
      <t>ト</t>
    </rPh>
    <rPh sb="8" eb="10">
      <t>ホソウ</t>
    </rPh>
    <rPh sb="10" eb="11">
      <t>コウ</t>
    </rPh>
    <rPh sb="12" eb="14">
      <t>シャドウ</t>
    </rPh>
    <rPh sb="14" eb="15">
      <t>ミツ</t>
    </rPh>
    <rPh sb="15" eb="16">
      <t>ツブ</t>
    </rPh>
    <rPh sb="18" eb="19">
      <t>メン</t>
    </rPh>
    <phoneticPr fontId="1"/>
  </si>
  <si>
    <t>ｶﾗｰ・ﾄｯﾌﾟｺｰﾄ有・全面施工（RPN-301）</t>
    <rPh sb="11" eb="12">
      <t>ア</t>
    </rPh>
    <rPh sb="13" eb="15">
      <t>ゼンメン</t>
    </rPh>
    <rPh sb="15" eb="17">
      <t>セコウ</t>
    </rPh>
    <phoneticPr fontId="1"/>
  </si>
  <si>
    <t>区画線工（実線 黄色）１５cm</t>
    <phoneticPr fontId="2"/>
  </si>
  <si>
    <t>バイコン管布設 φ250</t>
    <phoneticPr fontId="2"/>
  </si>
  <si>
    <t>樹木工</t>
    <phoneticPr fontId="2"/>
  </si>
  <si>
    <t>応急処理作業工</t>
    <phoneticPr fontId="2"/>
  </si>
  <si>
    <t>車止めポスト工</t>
    <rPh sb="0" eb="1">
      <t>クルマ</t>
    </rPh>
    <rPh sb="1" eb="2">
      <t>ド</t>
    </rPh>
    <phoneticPr fontId="2"/>
  </si>
  <si>
    <t>車止めポスト</t>
    <rPh sb="0" eb="2">
      <t>クルマド</t>
    </rPh>
    <phoneticPr fontId="2"/>
  </si>
  <si>
    <t>車止ポスト撤去</t>
    <rPh sb="0" eb="1">
      <t>クルマ</t>
    </rPh>
    <rPh sb="1" eb="2">
      <t>ド</t>
    </rPh>
    <rPh sb="5" eb="7">
      <t>テッキョ</t>
    </rPh>
    <phoneticPr fontId="2"/>
  </si>
  <si>
    <t>本</t>
    <rPh sb="0" eb="1">
      <t>ホン</t>
    </rPh>
    <phoneticPr fontId="2"/>
  </si>
  <si>
    <t>管口防護コンクリート工</t>
    <rPh sb="0" eb="2">
      <t>カングチ</t>
    </rPh>
    <rPh sb="2" eb="4">
      <t>ボウゴ</t>
    </rPh>
    <rPh sb="10" eb="11">
      <t>コウ</t>
    </rPh>
    <phoneticPr fontId="2"/>
  </si>
  <si>
    <t>箇所</t>
    <phoneticPr fontId="2"/>
  </si>
  <si>
    <t>Co塊集積・積込作業含む</t>
    <phoneticPr fontId="2"/>
  </si>
  <si>
    <t>積込作業含む</t>
    <phoneticPr fontId="2"/>
  </si>
  <si>
    <t>工事</t>
    <rPh sb="0" eb="2">
      <t>コウジ</t>
    </rPh>
    <phoneticPr fontId="7"/>
  </si>
  <si>
    <t>工事費内訳書</t>
    <rPh sb="0" eb="3">
      <t>コウジヒ</t>
    </rPh>
    <rPh sb="3" eb="6">
      <t>ウチワケショ</t>
    </rPh>
    <phoneticPr fontId="7"/>
  </si>
  <si>
    <t>工事名</t>
    <rPh sb="0" eb="2">
      <t>コウジ</t>
    </rPh>
    <rPh sb="2" eb="3">
      <t>メイ</t>
    </rPh>
    <phoneticPr fontId="7"/>
  </si>
  <si>
    <t>商　　　　　号</t>
    <rPh sb="0" eb="1">
      <t>ショウ</t>
    </rPh>
    <rPh sb="6" eb="7">
      <t>ゴウ</t>
    </rPh>
    <phoneticPr fontId="7"/>
  </si>
  <si>
    <t>入札者</t>
    <rPh sb="0" eb="3">
      <t>ニュウサツシャ</t>
    </rPh>
    <phoneticPr fontId="7"/>
  </si>
  <si>
    <t>代表者職氏名</t>
    <rPh sb="0" eb="3">
      <t>ダイヒョウシャ</t>
    </rPh>
    <rPh sb="3" eb="4">
      <t>ショク</t>
    </rPh>
    <rPh sb="4" eb="6">
      <t>シメイ</t>
    </rPh>
    <phoneticPr fontId="7"/>
  </si>
  <si>
    <t>印</t>
    <rPh sb="0" eb="1">
      <t>イン</t>
    </rPh>
    <phoneticPr fontId="7"/>
  </si>
  <si>
    <t>狭あい道路整備工事（単価契約）</t>
  </si>
  <si>
    <t>式</t>
    <rPh sb="0" eb="1">
      <t>シキ</t>
    </rPh>
    <phoneticPr fontId="2"/>
  </si>
  <si>
    <t>汚泥</t>
    <rPh sb="0" eb="2">
      <t>オデイ</t>
    </rPh>
    <phoneticPr fontId="2"/>
  </si>
  <si>
    <t>削孔径1６０～１８０mm未満</t>
    <rPh sb="12" eb="14">
      <t>ミマン</t>
    </rPh>
    <phoneticPr fontId="2"/>
  </si>
  <si>
    <t xml:space="preserve">削孔径1２８～1６０mm未満 </t>
    <phoneticPr fontId="2"/>
  </si>
  <si>
    <t xml:space="preserve">削孔径1１０～1２８mm未満 </t>
    <phoneticPr fontId="2"/>
  </si>
  <si>
    <t xml:space="preserve">削孔径1０0～1１０mm未満 </t>
    <phoneticPr fontId="2"/>
  </si>
  <si>
    <t xml:space="preserve">削孔径90～1０0mm未満 </t>
    <phoneticPr fontId="2"/>
  </si>
  <si>
    <t>さく岩機</t>
    <rPh sb="2" eb="3">
      <t>イワ</t>
    </rPh>
    <rPh sb="3" eb="4">
      <t>キ</t>
    </rPh>
    <phoneticPr fontId="2"/>
  </si>
  <si>
    <t xml:space="preserve">削孔径30～60mm以下(４00mm未満) </t>
    <phoneticPr fontId="2"/>
  </si>
  <si>
    <t xml:space="preserve">削孔径30～60mm以下(３００ｍｍ未満) </t>
    <rPh sb="18" eb="20">
      <t>ミマン</t>
    </rPh>
    <phoneticPr fontId="2"/>
  </si>
  <si>
    <t xml:space="preserve">削孔径30～60mm以下(200mm未満) </t>
    <phoneticPr fontId="2"/>
  </si>
  <si>
    <t>転落防止柵流用設置</t>
    <rPh sb="0" eb="5">
      <t>テンラクボウシサク</t>
    </rPh>
    <rPh sb="5" eb="7">
      <t>リュウヨウ</t>
    </rPh>
    <rPh sb="7" eb="9">
      <t>セッチ</t>
    </rPh>
    <phoneticPr fontId="2"/>
  </si>
  <si>
    <t>ｺﾝｸﾘｰﾄ建込用</t>
    <rPh sb="6" eb="9">
      <t>タテコミヨウ</t>
    </rPh>
    <phoneticPr fontId="2"/>
  </si>
  <si>
    <t>転落防止柵撤去</t>
    <rPh sb="0" eb="2">
      <t>テンラク</t>
    </rPh>
    <rPh sb="2" eb="4">
      <t>ボウシ</t>
    </rPh>
    <rPh sb="4" eb="5">
      <t>サク</t>
    </rPh>
    <rPh sb="5" eb="7">
      <t>テッキョ</t>
    </rPh>
    <phoneticPr fontId="2"/>
  </si>
  <si>
    <t>ｺﾝｸﾘｰﾄ建込用（基礎ﾌﾞﾛｯｸ含む）</t>
    <rPh sb="6" eb="8">
      <t>タテコミ</t>
    </rPh>
    <rPh sb="8" eb="9">
      <t>ヨウ</t>
    </rPh>
    <rPh sb="10" eb="12">
      <t>キソ</t>
    </rPh>
    <rPh sb="17" eb="18">
      <t>フク</t>
    </rPh>
    <phoneticPr fontId="2"/>
  </si>
  <si>
    <t>KPT-1108E型</t>
    <phoneticPr fontId="2"/>
  </si>
  <si>
    <t>KPT-1106E型</t>
    <phoneticPr fontId="2"/>
  </si>
  <si>
    <t>KPT-1108W型</t>
    <phoneticPr fontId="2"/>
  </si>
  <si>
    <t>KPT-1106W型</t>
    <phoneticPr fontId="2"/>
  </si>
  <si>
    <t>再生切込砕石基礎含む</t>
    <phoneticPr fontId="2"/>
  </si>
  <si>
    <t>再生切込砕石基礎含む・ｸﾞﾚｰﾁﾝｸﾞ別途</t>
    <phoneticPr fontId="2"/>
  </si>
  <si>
    <t>●</t>
    <phoneticPr fontId="2"/>
  </si>
  <si>
    <t>ｺﾝｸﾘｰﾄ蓋用 鉄製 滑り止め加工 ﾛｯｸ機能付き</t>
    <phoneticPr fontId="2"/>
  </si>
  <si>
    <t>ｺﾝｸﾘｰﾄ蓋用 樹脂製 滑り止め加工 ﾛｯｸ機能付き</t>
    <phoneticPr fontId="2"/>
  </si>
  <si>
    <t>ｺﾝｸﾘｰﾄ蓋用 鉄製 滑り止め加工</t>
    <phoneticPr fontId="2"/>
  </si>
  <si>
    <t>ｺﾝｸﾘｰﾄ蓋用 樹脂製 滑り止め加工</t>
    <phoneticPr fontId="2"/>
  </si>
  <si>
    <t>ﾉﾝｽﾘｯﾌﾟﾀｲﾌﾟ・騒音防止型･ﾎﾞﾙﾄ固定・T-25</t>
  </si>
  <si>
    <t>ﾉﾝｽﾘｯﾌﾟﾀｲﾌﾟ・騒音防止型･ﾎﾞﾙﾄ固定・T-25</t>
    <phoneticPr fontId="2"/>
  </si>
  <si>
    <t>ﾉﾝｽﾘｯﾌﾟﾀｲﾌﾟ・細目・騒音防止型･ﾎﾞﾙﾄ固定・T-25</t>
    <phoneticPr fontId="2"/>
  </si>
  <si>
    <t>鎖付、受枠含む</t>
    <phoneticPr fontId="2"/>
  </si>
  <si>
    <t>鎖付、受枠含む</t>
    <rPh sb="3" eb="5">
      <t>ウケワク</t>
    </rPh>
    <rPh sb="5" eb="6">
      <t>フク</t>
    </rPh>
    <phoneticPr fontId="2"/>
  </si>
  <si>
    <t>鋼材加工組立設置工</t>
    <rPh sb="0" eb="2">
      <t>コウザイ</t>
    </rPh>
    <rPh sb="2" eb="4">
      <t>カコウ</t>
    </rPh>
    <rPh sb="4" eb="6">
      <t>クミタテ</t>
    </rPh>
    <rPh sb="6" eb="8">
      <t>セッチ</t>
    </rPh>
    <rPh sb="8" eb="9">
      <t>コウ</t>
    </rPh>
    <phoneticPr fontId="2"/>
  </si>
  <si>
    <t>ｸﾞﾚｰﾁﾝｸﾞ溝蓋設置（ﾎﾞﾙﾄ固定 450用 細目)</t>
    <phoneticPr fontId="2"/>
  </si>
  <si>
    <t>ｸﾞﾚｰﾁﾝｸﾞ溝蓋設置（ﾎﾞﾙﾄ固定 400用 細目)</t>
    <phoneticPr fontId="2"/>
  </si>
  <si>
    <t xml:space="preserve">ｸﾞﾚｰﾁﾝｸﾞ溝蓋設置（ﾎﾞﾙﾄ固定 350用 細目) </t>
    <phoneticPr fontId="2"/>
  </si>
  <si>
    <t xml:space="preserve">ｸﾞﾚｰﾁﾝｸﾞ溝蓋設置（ﾎﾞﾙﾄ固定 300用 細目) </t>
    <rPh sb="25" eb="27">
      <t>ホソメ</t>
    </rPh>
    <phoneticPr fontId="2"/>
  </si>
  <si>
    <t>5kN/m2</t>
    <phoneticPr fontId="2"/>
  </si>
  <si>
    <t>ｸﾞﾚｰﾁﾝｸﾞ設置 R５G240RB W=400</t>
    <phoneticPr fontId="2"/>
  </si>
  <si>
    <t>ｸﾞﾚｰﾁﾝｸﾞ設置 R５G240RA W=400</t>
    <phoneticPr fontId="2"/>
  </si>
  <si>
    <t>区画線工</t>
    <rPh sb="0" eb="4">
      <t>クカクセンコウ</t>
    </rPh>
    <phoneticPr fontId="2"/>
  </si>
  <si>
    <t>ｍ</t>
    <phoneticPr fontId="2"/>
  </si>
  <si>
    <t>再生粗粒度As TOP20 PK-3</t>
  </si>
  <si>
    <t xml:space="preserve">基層(車道･路肩部) </t>
    <phoneticPr fontId="2"/>
  </si>
  <si>
    <t xml:space="preserve">基層(車道･路肩部) </t>
    <rPh sb="0" eb="2">
      <t>キソウ</t>
    </rPh>
    <phoneticPr fontId="2"/>
  </si>
  <si>
    <t>路盤工(機械)　t=20cm　粒調砕石</t>
    <phoneticPr fontId="2"/>
  </si>
  <si>
    <t>路盤工(人力)　t=20ｃｍ　粒調砕石</t>
    <rPh sb="15" eb="19">
      <t>リュウチョウサイセキ</t>
    </rPh>
    <phoneticPr fontId="2"/>
  </si>
  <si>
    <t>Co t=15cm以下 ・破砕・積込含む</t>
    <phoneticPr fontId="2"/>
  </si>
  <si>
    <t>As t=15cm以下・破砕・積込含む</t>
    <rPh sb="12" eb="14">
      <t>ハサイ</t>
    </rPh>
    <rPh sb="15" eb="17">
      <t>ツミコミ</t>
    </rPh>
    <rPh sb="17" eb="18">
      <t>フク</t>
    </rPh>
    <phoneticPr fontId="2"/>
  </si>
  <si>
    <t>As､Co共 t=10cm以内･小規模 ・積込含む</t>
    <rPh sb="21" eb="23">
      <t>ツミコ</t>
    </rPh>
    <rPh sb="23" eb="24">
      <t>フク</t>
    </rPh>
    <phoneticPr fontId="2"/>
  </si>
  <si>
    <t>残土処理工</t>
    <rPh sb="0" eb="2">
      <t>ザンド</t>
    </rPh>
    <rPh sb="2" eb="4">
      <t>ショリ</t>
    </rPh>
    <rPh sb="4" eb="5">
      <t>コウ</t>
    </rPh>
    <phoneticPr fontId="2"/>
  </si>
  <si>
    <t>m２</t>
    <phoneticPr fontId="2"/>
  </si>
  <si>
    <t>合繊不織布、t=10mm,9,8kN/m</t>
    <rPh sb="0" eb="2">
      <t>ゴウセン</t>
    </rPh>
    <rPh sb="2" eb="5">
      <t>フショクフ</t>
    </rPh>
    <phoneticPr fontId="2"/>
  </si>
  <si>
    <t>吸出し防止材設置</t>
    <rPh sb="0" eb="2">
      <t>スイダ</t>
    </rPh>
    <rPh sb="3" eb="5">
      <t>ボウシ</t>
    </rPh>
    <rPh sb="5" eb="6">
      <t>ザイ</t>
    </rPh>
    <rPh sb="6" eb="8">
      <t>セッチ</t>
    </rPh>
    <phoneticPr fontId="2"/>
  </si>
  <si>
    <t>作業土工</t>
    <rPh sb="0" eb="2">
      <t>サギョウ</t>
    </rPh>
    <rPh sb="2" eb="4">
      <t>ドコウ</t>
    </rPh>
    <phoneticPr fontId="2"/>
  </si>
  <si>
    <t>R3No</t>
    <phoneticPr fontId="2"/>
  </si>
  <si>
    <t>狭隘
オリジナル</t>
    <rPh sb="0" eb="2">
      <t>キョウアイ</t>
    </rPh>
    <phoneticPr fontId="2"/>
  </si>
  <si>
    <t>請負単価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</si>
</sst>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0_);[Red]\(0\)"/>
  </numFmts>
  <fonts count="19" x14ac:knownFonts="1">
    <font>
      <sz val="10"/>
      <color indexed="8"/>
      <name val="Times New Roman"/>
      <family val="1"/>
    </font>
    <font>
      <b/>
      <sz val="11"/>
      <color indexed="52"/>
      <name val="ＭＳ Ｐゴシック"/>
      <family val="3"/>
      <charset val="128"/>
    </font>
    <font>
      <sz val="6"/>
      <name val="ＭＳ Ｐ明朝"/>
      <family val="1"/>
      <charset val="128"/>
    </font>
    <font>
      <sz val="10.5"/>
      <color indexed="10"/>
      <name val="ＭＳ Ｐゴシック"/>
      <family val="3"/>
      <charset val="128"/>
    </font>
    <font>
      <sz val="10.5"/>
      <name val="ＭＳ Ｐ明朝"/>
      <family val="1"/>
      <charset val="128"/>
    </font>
    <font>
      <b/>
      <sz val="10.5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48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sz val="10.5"/>
      <name val="BIZ UDP明朝 Medium"/>
      <family val="1"/>
      <charset val="128"/>
    </font>
    <font>
      <b/>
      <sz val="10.5"/>
      <name val="BIZ UDP明朝 Medium"/>
      <family val="1"/>
      <charset val="128"/>
    </font>
    <font>
      <sz val="10.5"/>
      <color indexed="10"/>
      <name val="BIZ UDP明朝 Medium"/>
      <family val="1"/>
      <charset val="128"/>
    </font>
    <font>
      <sz val="10.5"/>
      <color indexed="8"/>
      <name val="BIZ UDP明朝 Medium"/>
      <family val="1"/>
      <charset val="128"/>
    </font>
    <font>
      <sz val="6"/>
      <name val="BIZ UDP明朝 Medium"/>
      <family val="1"/>
      <charset val="128"/>
    </font>
    <font>
      <sz val="9"/>
      <name val="BIZ UDP明朝 Medium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8"/>
      </bottom>
      <diagonal/>
    </border>
    <border>
      <left/>
      <right style="hair">
        <color indexed="64"/>
      </right>
      <top style="hair">
        <color indexed="64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64"/>
      </bottom>
      <diagonal/>
    </border>
    <border>
      <left/>
      <right style="hair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8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95">
    <xf numFmtId="0" fontId="0" fillId="0" borderId="0" xfId="0"/>
    <xf numFmtId="0" fontId="4" fillId="2" borderId="0" xfId="0" applyNumberFormat="1" applyFont="1" applyFill="1" applyBorder="1" applyAlignment="1" applyProtection="1">
      <alignment vertical="center" shrinkToFit="1"/>
    </xf>
    <xf numFmtId="0" fontId="3" fillId="0" borderId="13" xfId="0" applyNumberFormat="1" applyFont="1" applyFill="1" applyBorder="1" applyAlignment="1" applyProtection="1">
      <alignment vertical="center"/>
    </xf>
    <xf numFmtId="177" fontId="4" fillId="0" borderId="8" xfId="0" applyNumberFormat="1" applyFont="1" applyFill="1" applyBorder="1" applyAlignment="1" applyProtection="1">
      <alignment vertical="center" wrapText="1" shrinkToFit="1"/>
    </xf>
    <xf numFmtId="0" fontId="5" fillId="0" borderId="22" xfId="0" applyNumberFormat="1" applyFont="1" applyFill="1" applyBorder="1" applyAlignment="1" applyProtection="1">
      <alignment vertical="center" wrapText="1" shrinkToFit="1"/>
    </xf>
    <xf numFmtId="176" fontId="4" fillId="0" borderId="0" xfId="0" applyNumberFormat="1" applyFont="1" applyFill="1" applyBorder="1" applyAlignment="1" applyProtection="1">
      <alignment vertical="center" wrapText="1" shrinkToFit="1"/>
    </xf>
    <xf numFmtId="0" fontId="3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 wrapText="1" shrinkToFit="1"/>
    </xf>
    <xf numFmtId="0" fontId="4" fillId="0" borderId="0" xfId="0" applyNumberFormat="1" applyFont="1" applyFill="1" applyBorder="1" applyAlignment="1" applyProtection="1">
      <alignment horizontal="center" vertical="center" wrapText="1" shrinkToFit="1"/>
    </xf>
    <xf numFmtId="0" fontId="0" fillId="2" borderId="0" xfId="0" applyFill="1" applyBorder="1"/>
    <xf numFmtId="0" fontId="6" fillId="0" borderId="0" xfId="1"/>
    <xf numFmtId="0" fontId="6" fillId="0" borderId="0" xfId="1" applyAlignment="1">
      <alignment wrapText="1"/>
    </xf>
    <xf numFmtId="176" fontId="4" fillId="3" borderId="0" xfId="0" applyNumberFormat="1" applyFont="1" applyFill="1" applyBorder="1" applyAlignment="1" applyProtection="1">
      <alignment horizontal="right" vertical="center"/>
    </xf>
    <xf numFmtId="176" fontId="4" fillId="4" borderId="0" xfId="0" applyNumberFormat="1" applyFont="1" applyFill="1" applyBorder="1" applyAlignment="1" applyProtection="1">
      <alignment vertical="center" wrapText="1" shrinkToFit="1"/>
    </xf>
    <xf numFmtId="176" fontId="4" fillId="4" borderId="0" xfId="0" applyNumberFormat="1" applyFont="1" applyFill="1" applyBorder="1" applyAlignment="1" applyProtection="1">
      <alignment horizontal="center" vertical="center" wrapText="1" shrinkToFit="1"/>
    </xf>
    <xf numFmtId="177" fontId="4" fillId="0" borderId="31" xfId="0" applyNumberFormat="1" applyFont="1" applyFill="1" applyBorder="1" applyAlignment="1" applyProtection="1">
      <alignment vertical="center" wrapText="1" shrinkToFit="1"/>
    </xf>
    <xf numFmtId="176" fontId="13" fillId="0" borderId="26" xfId="0" applyNumberFormat="1" applyFont="1" applyFill="1" applyBorder="1" applyAlignment="1" applyProtection="1">
      <alignment horizontal="right" vertical="center"/>
    </xf>
    <xf numFmtId="0" fontId="14" fillId="0" borderId="25" xfId="0" applyNumberFormat="1" applyFont="1" applyFill="1" applyBorder="1" applyAlignment="1" applyProtection="1">
      <alignment horizontal="center" vertical="center" wrapText="1" shrinkToFit="1"/>
    </xf>
    <xf numFmtId="0" fontId="14" fillId="0" borderId="25" xfId="0" applyNumberFormat="1" applyFont="1" applyFill="1" applyBorder="1" applyAlignment="1" applyProtection="1">
      <alignment vertical="center" wrapText="1" shrinkToFit="1"/>
    </xf>
    <xf numFmtId="0" fontId="14" fillId="0" borderId="25" xfId="0" applyNumberFormat="1" applyFont="1" applyFill="1" applyBorder="1" applyAlignment="1" applyProtection="1">
      <alignment horizontal="center" vertical="center"/>
    </xf>
    <xf numFmtId="0" fontId="14" fillId="0" borderId="24" xfId="0" applyNumberFormat="1" applyFont="1" applyFill="1" applyBorder="1" applyAlignment="1" applyProtection="1">
      <alignment horizontal="center" vertical="center"/>
    </xf>
    <xf numFmtId="0" fontId="15" fillId="0" borderId="23" xfId="0" applyNumberFormat="1" applyFont="1" applyFill="1" applyBorder="1" applyAlignment="1" applyProtection="1">
      <alignment vertical="center"/>
    </xf>
    <xf numFmtId="177" fontId="13" fillId="0" borderId="32" xfId="0" applyNumberFormat="1" applyFont="1" applyFill="1" applyBorder="1" applyAlignment="1" applyProtection="1">
      <alignment vertical="center" wrapText="1" shrinkToFit="1"/>
    </xf>
    <xf numFmtId="0" fontId="14" fillId="4" borderId="22" xfId="0" applyNumberFormat="1" applyFont="1" applyFill="1" applyBorder="1" applyAlignment="1" applyProtection="1">
      <alignment vertical="center" wrapText="1" shrinkToFit="1"/>
    </xf>
    <xf numFmtId="0" fontId="14" fillId="4" borderId="22" xfId="0" applyNumberFormat="1" applyFont="1" applyFill="1" applyBorder="1" applyAlignment="1" applyProtection="1">
      <alignment horizontal="center" vertical="center" wrapText="1" shrinkToFit="1"/>
    </xf>
    <xf numFmtId="176" fontId="13" fillId="0" borderId="12" xfId="0" applyNumberFormat="1" applyFont="1" applyFill="1" applyBorder="1" applyAlignment="1" applyProtection="1">
      <alignment horizontal="right" vertical="center"/>
    </xf>
    <xf numFmtId="0" fontId="13" fillId="0" borderId="11" xfId="0" applyNumberFormat="1" applyFont="1" applyFill="1" applyBorder="1" applyAlignment="1" applyProtection="1">
      <alignment horizontal="center" vertical="center" wrapText="1" shrinkToFit="1"/>
    </xf>
    <xf numFmtId="0" fontId="13" fillId="0" borderId="11" xfId="0" applyNumberFormat="1" applyFont="1" applyFill="1" applyBorder="1" applyAlignment="1" applyProtection="1">
      <alignment vertical="center" wrapText="1" shrinkToFit="1"/>
    </xf>
    <xf numFmtId="0" fontId="13" fillId="0" borderId="11" xfId="0" applyNumberFormat="1" applyFont="1" applyFill="1" applyBorder="1" applyAlignment="1" applyProtection="1">
      <alignment vertical="center"/>
    </xf>
    <xf numFmtId="0" fontId="13" fillId="0" borderId="10" xfId="0" applyNumberFormat="1" applyFont="1" applyFill="1" applyBorder="1" applyAlignment="1" applyProtection="1">
      <alignment vertical="center"/>
    </xf>
    <xf numFmtId="0" fontId="15" fillId="0" borderId="9" xfId="0" applyNumberFormat="1" applyFont="1" applyFill="1" applyBorder="1" applyAlignment="1" applyProtection="1">
      <alignment vertical="center"/>
    </xf>
    <xf numFmtId="176" fontId="13" fillId="0" borderId="8" xfId="0" applyNumberFormat="1" applyFont="1" applyFill="1" applyBorder="1" applyAlignment="1" applyProtection="1">
      <alignment vertical="center" wrapText="1" shrinkToFit="1"/>
    </xf>
    <xf numFmtId="177" fontId="13" fillId="4" borderId="8" xfId="0" applyNumberFormat="1" applyFont="1" applyFill="1" applyBorder="1" applyAlignment="1" applyProtection="1">
      <alignment vertical="center" wrapText="1" shrinkToFit="1"/>
    </xf>
    <xf numFmtId="177" fontId="13" fillId="4" borderId="8" xfId="0" applyNumberFormat="1" applyFont="1" applyFill="1" applyBorder="1" applyAlignment="1" applyProtection="1">
      <alignment horizontal="center" vertical="center" wrapText="1" shrinkToFit="1"/>
    </xf>
    <xf numFmtId="177" fontId="13" fillId="0" borderId="8" xfId="0" applyNumberFormat="1" applyFont="1" applyFill="1" applyBorder="1" applyAlignment="1" applyProtection="1">
      <alignment vertical="center" wrapText="1" shrinkToFit="1"/>
    </xf>
    <xf numFmtId="0" fontId="13" fillId="2" borderId="0" xfId="0" applyNumberFormat="1" applyFont="1" applyFill="1" applyBorder="1" applyAlignment="1" applyProtection="1">
      <alignment vertical="center" shrinkToFit="1"/>
    </xf>
    <xf numFmtId="0" fontId="15" fillId="0" borderId="13" xfId="0" applyNumberFormat="1" applyFont="1" applyFill="1" applyBorder="1" applyAlignment="1" applyProtection="1">
      <alignment vertical="center"/>
    </xf>
    <xf numFmtId="0" fontId="15" fillId="4" borderId="13" xfId="0" applyNumberFormat="1" applyFont="1" applyFill="1" applyBorder="1" applyAlignment="1" applyProtection="1">
      <alignment vertical="center"/>
    </xf>
    <xf numFmtId="0" fontId="15" fillId="4" borderId="13" xfId="0" applyNumberFormat="1" applyFont="1" applyFill="1" applyBorder="1" applyAlignment="1" applyProtection="1">
      <alignment horizontal="center" vertical="center"/>
    </xf>
    <xf numFmtId="0" fontId="15" fillId="0" borderId="29" xfId="0" applyNumberFormat="1" applyFont="1" applyFill="1" applyBorder="1" applyAlignment="1" applyProtection="1">
      <alignment vertical="center"/>
    </xf>
    <xf numFmtId="177" fontId="13" fillId="4" borderId="13" xfId="0" applyNumberFormat="1" applyFont="1" applyFill="1" applyBorder="1" applyAlignment="1" applyProtection="1">
      <alignment vertical="center" wrapText="1" shrinkToFit="1"/>
    </xf>
    <xf numFmtId="177" fontId="13" fillId="4" borderId="13" xfId="0" applyNumberFormat="1" applyFont="1" applyFill="1" applyBorder="1" applyAlignment="1" applyProtection="1">
      <alignment horizontal="center" vertical="center" wrapText="1" shrinkToFit="1"/>
    </xf>
    <xf numFmtId="0" fontId="13" fillId="0" borderId="19" xfId="0" applyNumberFormat="1" applyFont="1" applyFill="1" applyBorder="1" applyAlignment="1" applyProtection="1">
      <alignment horizontal="center" vertical="center" wrapText="1" shrinkToFit="1"/>
    </xf>
    <xf numFmtId="0" fontId="13" fillId="0" borderId="19" xfId="0" applyNumberFormat="1" applyFont="1" applyFill="1" applyBorder="1" applyAlignment="1" applyProtection="1">
      <alignment vertical="center" wrapText="1" shrinkToFit="1"/>
    </xf>
    <xf numFmtId="0" fontId="13" fillId="0" borderId="19" xfId="0" applyNumberFormat="1" applyFont="1" applyFill="1" applyBorder="1" applyAlignment="1" applyProtection="1">
      <alignment vertical="center"/>
    </xf>
    <xf numFmtId="0" fontId="13" fillId="0" borderId="18" xfId="0" applyNumberFormat="1" applyFont="1" applyFill="1" applyBorder="1" applyAlignment="1" applyProtection="1">
      <alignment vertical="center"/>
    </xf>
    <xf numFmtId="0" fontId="15" fillId="0" borderId="17" xfId="0" applyNumberFormat="1" applyFont="1" applyFill="1" applyBorder="1" applyAlignment="1" applyProtection="1">
      <alignment vertical="center"/>
    </xf>
    <xf numFmtId="177" fontId="13" fillId="4" borderId="33" xfId="0" applyNumberFormat="1" applyFont="1" applyFill="1" applyBorder="1" applyAlignment="1" applyProtection="1">
      <alignment vertical="center" wrapText="1" shrinkToFit="1"/>
    </xf>
    <xf numFmtId="177" fontId="13" fillId="4" borderId="33" xfId="0" applyNumberFormat="1" applyFont="1" applyFill="1" applyBorder="1" applyAlignment="1" applyProtection="1">
      <alignment horizontal="center" vertical="center" wrapText="1" shrinkToFit="1"/>
    </xf>
    <xf numFmtId="0" fontId="16" fillId="0" borderId="11" xfId="0" applyNumberFormat="1" applyFont="1" applyFill="1" applyBorder="1" applyAlignment="1" applyProtection="1">
      <alignment vertical="center"/>
    </xf>
    <xf numFmtId="0" fontId="16" fillId="0" borderId="11" xfId="0" applyNumberFormat="1" applyFont="1" applyFill="1" applyBorder="1" applyAlignment="1" applyProtection="1">
      <alignment horizontal="center" vertical="center" wrapText="1" shrinkToFit="1"/>
    </xf>
    <xf numFmtId="0" fontId="16" fillId="0" borderId="11" xfId="0" applyNumberFormat="1" applyFont="1" applyFill="1" applyBorder="1" applyAlignment="1" applyProtection="1">
      <alignment vertical="center" wrapText="1" shrinkToFit="1"/>
    </xf>
    <xf numFmtId="0" fontId="16" fillId="0" borderId="10" xfId="0" applyNumberFormat="1" applyFont="1" applyFill="1" applyBorder="1" applyAlignment="1" applyProtection="1">
      <alignment vertical="center"/>
    </xf>
    <xf numFmtId="0" fontId="15" fillId="0" borderId="21" xfId="0" applyNumberFormat="1" applyFont="1" applyFill="1" applyBorder="1" applyAlignment="1" applyProtection="1">
      <alignment vertical="center"/>
    </xf>
    <xf numFmtId="0" fontId="15" fillId="4" borderId="21" xfId="0" applyNumberFormat="1" applyFont="1" applyFill="1" applyBorder="1" applyAlignment="1" applyProtection="1">
      <alignment vertical="center"/>
    </xf>
    <xf numFmtId="0" fontId="15" fillId="4" borderId="21" xfId="0" applyNumberFormat="1" applyFont="1" applyFill="1" applyBorder="1" applyAlignment="1" applyProtection="1">
      <alignment horizontal="center" vertical="center"/>
    </xf>
    <xf numFmtId="0" fontId="13" fillId="0" borderId="28" xfId="0" applyNumberFormat="1" applyFont="1" applyFill="1" applyBorder="1" applyAlignment="1" applyProtection="1">
      <alignment horizontal="center" vertical="center" wrapText="1" shrinkToFit="1"/>
    </xf>
    <xf numFmtId="0" fontId="13" fillId="0" borderId="28" xfId="0" applyNumberFormat="1" applyFont="1" applyFill="1" applyBorder="1" applyAlignment="1" applyProtection="1">
      <alignment vertical="center" wrapText="1" shrinkToFit="1"/>
    </xf>
    <xf numFmtId="0" fontId="13" fillId="0" borderId="28" xfId="0" applyNumberFormat="1" applyFont="1" applyFill="1" applyBorder="1" applyAlignment="1" applyProtection="1">
      <alignment vertical="center"/>
    </xf>
    <xf numFmtId="0" fontId="13" fillId="0" borderId="27" xfId="0" applyNumberFormat="1" applyFont="1" applyFill="1" applyBorder="1" applyAlignment="1" applyProtection="1">
      <alignment vertical="center"/>
    </xf>
    <xf numFmtId="0" fontId="13" fillId="0" borderId="16" xfId="0" applyNumberFormat="1" applyFont="1" applyFill="1" applyBorder="1" applyAlignment="1" applyProtection="1">
      <alignment horizontal="center" vertical="center" wrapText="1" shrinkToFit="1"/>
    </xf>
    <xf numFmtId="0" fontId="13" fillId="0" borderId="16" xfId="0" applyNumberFormat="1" applyFont="1" applyFill="1" applyBorder="1" applyAlignment="1" applyProtection="1">
      <alignment vertical="center" wrapText="1" shrinkToFit="1"/>
    </xf>
    <xf numFmtId="0" fontId="13" fillId="0" borderId="16" xfId="0" applyNumberFormat="1" applyFont="1" applyFill="1" applyBorder="1" applyAlignment="1" applyProtection="1">
      <alignment vertical="center"/>
    </xf>
    <xf numFmtId="0" fontId="13" fillId="0" borderId="15" xfId="0" applyNumberFormat="1" applyFont="1" applyFill="1" applyBorder="1" applyAlignment="1" applyProtection="1">
      <alignment vertical="center"/>
    </xf>
    <xf numFmtId="0" fontId="15" fillId="0" borderId="14" xfId="0" applyNumberFormat="1" applyFont="1" applyFill="1" applyBorder="1" applyAlignment="1" applyProtection="1">
      <alignment vertical="center"/>
    </xf>
    <xf numFmtId="0" fontId="13" fillId="2" borderId="20" xfId="0" applyNumberFormat="1" applyFont="1" applyFill="1" applyBorder="1" applyAlignment="1" applyProtection="1">
      <alignment vertical="center" shrinkToFit="1"/>
    </xf>
    <xf numFmtId="0" fontId="13" fillId="0" borderId="10" xfId="0" applyNumberFormat="1" applyFont="1" applyFill="1" applyBorder="1" applyAlignment="1" applyProtection="1">
      <alignment horizontal="left" vertical="center"/>
    </xf>
    <xf numFmtId="0" fontId="13" fillId="4" borderId="0" xfId="0" applyNumberFormat="1" applyFont="1" applyFill="1" applyBorder="1" applyAlignment="1" applyProtection="1">
      <alignment vertical="center" shrinkToFit="1"/>
    </xf>
    <xf numFmtId="0" fontId="13" fillId="4" borderId="0" xfId="0" applyNumberFormat="1" applyFont="1" applyFill="1" applyBorder="1" applyAlignment="1" applyProtection="1">
      <alignment horizontal="center" vertical="center" shrinkToFit="1"/>
    </xf>
    <xf numFmtId="0" fontId="4" fillId="5" borderId="0" xfId="0" applyNumberFormat="1" applyFont="1" applyFill="1" applyBorder="1" applyAlignment="1" applyProtection="1">
      <alignment vertical="center" shrinkToFit="1"/>
    </xf>
    <xf numFmtId="176" fontId="13" fillId="4" borderId="8" xfId="0" applyNumberFormat="1" applyFont="1" applyFill="1" applyBorder="1" applyAlignment="1" applyProtection="1">
      <alignment vertical="center" wrapText="1" shrinkToFit="1"/>
    </xf>
    <xf numFmtId="176" fontId="13" fillId="4" borderId="8" xfId="0" applyNumberFormat="1" applyFont="1" applyFill="1" applyBorder="1" applyAlignment="1" applyProtection="1">
      <alignment horizontal="center" vertical="center" wrapText="1" shrinkToFit="1"/>
    </xf>
    <xf numFmtId="0" fontId="13" fillId="0" borderId="11" xfId="0" applyNumberFormat="1" applyFont="1" applyFill="1" applyBorder="1" applyAlignment="1" applyProtection="1">
      <alignment horizontal="left" vertical="center"/>
    </xf>
    <xf numFmtId="176" fontId="13" fillId="0" borderId="7" xfId="0" applyNumberFormat="1" applyFont="1" applyFill="1" applyBorder="1" applyAlignment="1" applyProtection="1">
      <alignment horizontal="right" vertical="center"/>
    </xf>
    <xf numFmtId="0" fontId="13" fillId="0" borderId="6" xfId="0" applyNumberFormat="1" applyFont="1" applyFill="1" applyBorder="1" applyAlignment="1" applyProtection="1">
      <alignment horizontal="center" vertical="center" wrapText="1" shrinkToFit="1"/>
    </xf>
    <xf numFmtId="0" fontId="13" fillId="0" borderId="6" xfId="0" applyNumberFormat="1" applyFont="1" applyFill="1" applyBorder="1" applyAlignment="1" applyProtection="1">
      <alignment vertical="center" wrapText="1" shrinkToFit="1"/>
    </xf>
    <xf numFmtId="0" fontId="13" fillId="0" borderId="6" xfId="0" applyNumberFormat="1" applyFont="1" applyFill="1" applyBorder="1" applyAlignment="1" applyProtection="1">
      <alignment vertical="center"/>
    </xf>
    <xf numFmtId="176" fontId="13" fillId="0" borderId="5" xfId="0" applyNumberFormat="1" applyFont="1" applyFill="1" applyBorder="1" applyAlignment="1" applyProtection="1">
      <alignment horizontal="center" vertical="center" wrapText="1"/>
    </xf>
    <xf numFmtId="0" fontId="18" fillId="0" borderId="4" xfId="0" applyNumberFormat="1" applyFont="1" applyFill="1" applyBorder="1" applyAlignment="1" applyProtection="1">
      <alignment horizontal="center" vertical="center" wrapText="1" shrinkToFit="1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5" fillId="0" borderId="2" xfId="0" applyNumberFormat="1" applyFont="1" applyFill="1" applyBorder="1" applyAlignment="1" applyProtection="1">
      <alignment vertical="center" wrapText="1"/>
    </xf>
    <xf numFmtId="176" fontId="18" fillId="0" borderId="1" xfId="0" applyNumberFormat="1" applyFont="1" applyFill="1" applyBorder="1" applyAlignment="1" applyProtection="1">
      <alignment horizontal="center" vertical="center" wrapText="1" shrinkToFit="1"/>
    </xf>
    <xf numFmtId="0" fontId="8" fillId="0" borderId="0" xfId="1" applyFont="1" applyAlignment="1">
      <alignment horizontal="center" vertical="center"/>
    </xf>
    <xf numFmtId="0" fontId="9" fillId="0" borderId="0" xfId="1" applyFont="1" applyBorder="1" applyAlignment="1">
      <alignment horizontal="center" wrapText="1"/>
    </xf>
    <xf numFmtId="0" fontId="9" fillId="0" borderId="30" xfId="1" applyFont="1" applyBorder="1" applyAlignment="1">
      <alignment horizontal="center" wrapText="1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left" vertical="center" wrapText="1"/>
    </xf>
    <xf numFmtId="0" fontId="10" fillId="0" borderId="0" xfId="1" applyFont="1" applyAlignment="1">
      <alignment horizontal="center" vertical="center" wrapText="1"/>
    </xf>
    <xf numFmtId="0" fontId="6" fillId="0" borderId="0" xfId="1" applyAlignment="1">
      <alignment horizontal="center" vertical="center"/>
    </xf>
    <xf numFmtId="0" fontId="13" fillId="4" borderId="35" xfId="0" applyNumberFormat="1" applyFont="1" applyFill="1" applyBorder="1" applyAlignment="1" applyProtection="1">
      <alignment horizontal="center" vertical="center" shrinkToFit="1"/>
    </xf>
    <xf numFmtId="0" fontId="13" fillId="4" borderId="34" xfId="0" applyNumberFormat="1" applyFont="1" applyFill="1" applyBorder="1" applyAlignment="1" applyProtection="1">
      <alignment horizontal="center" vertical="center" shrinkToFit="1"/>
    </xf>
    <xf numFmtId="0" fontId="17" fillId="4" borderId="35" xfId="0" applyNumberFormat="1" applyFont="1" applyFill="1" applyBorder="1" applyAlignment="1" applyProtection="1">
      <alignment horizontal="center" vertical="center" wrapText="1" shrinkToFit="1"/>
    </xf>
    <xf numFmtId="0" fontId="17" fillId="4" borderId="34" xfId="0" applyNumberFormat="1" applyFont="1" applyFill="1" applyBorder="1" applyAlignment="1" applyProtection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A32"/>
  <sheetViews>
    <sheetView topLeftCell="E16" zoomScale="80" zoomScaleNormal="80" workbookViewId="0">
      <selection activeCell="R26" sqref="R26"/>
    </sheetView>
  </sheetViews>
  <sheetFormatPr defaultColWidth="3.1640625" defaultRowHeight="13.5" x14ac:dyDescent="0.15"/>
  <cols>
    <col min="1" max="16384" width="3.1640625" style="11"/>
  </cols>
  <sheetData>
    <row r="1" spans="1:40" x14ac:dyDescent="0.15">
      <c r="A1" s="11" t="s">
        <v>586</v>
      </c>
    </row>
    <row r="9" spans="1:40" x14ac:dyDescent="0.15">
      <c r="P9" s="84" t="s">
        <v>587</v>
      </c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</row>
    <row r="10" spans="1:40" x14ac:dyDescent="0.15"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</row>
    <row r="11" spans="1:40" ht="13.5" customHeight="1" x14ac:dyDescent="0.15"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</row>
    <row r="12" spans="1:40" ht="13.5" customHeight="1" x14ac:dyDescent="0.15"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</row>
    <row r="13" spans="1:40" ht="13.5" customHeight="1" x14ac:dyDescent="0.15"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</row>
    <row r="14" spans="1:40" ht="13.5" customHeight="1" x14ac:dyDescent="0.15"/>
    <row r="15" spans="1:40" ht="13.5" customHeight="1" x14ac:dyDescent="0.15"/>
    <row r="19" spans="8:53" x14ac:dyDescent="0.15">
      <c r="H19" s="85" t="s">
        <v>588</v>
      </c>
      <c r="I19" s="85"/>
      <c r="J19" s="85"/>
      <c r="K19" s="85"/>
      <c r="L19" s="85"/>
      <c r="M19" s="85"/>
      <c r="N19" s="85"/>
      <c r="O19" s="85"/>
      <c r="P19" s="85"/>
      <c r="Q19" s="85"/>
      <c r="R19" s="85" t="s">
        <v>593</v>
      </c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</row>
    <row r="20" spans="8:53" ht="13.5" customHeight="1" x14ac:dyDescent="0.15"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</row>
    <row r="21" spans="8:53" ht="13.5" customHeight="1" x14ac:dyDescent="0.15"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  <c r="AT21" s="85"/>
    </row>
    <row r="22" spans="8:53" ht="13.5" customHeight="1" x14ac:dyDescent="0.15"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</row>
    <row r="23" spans="8:53" x14ac:dyDescent="0.15"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</row>
    <row r="27" spans="8:53" x14ac:dyDescent="0.15">
      <c r="AA27" s="87" t="s">
        <v>589</v>
      </c>
      <c r="AB27" s="87"/>
      <c r="AC27" s="87"/>
      <c r="AD27" s="87"/>
      <c r="AE27" s="87"/>
      <c r="AF27" s="87"/>
      <c r="AG27" s="87"/>
      <c r="AH27" s="87"/>
      <c r="AI27" s="88" t="s">
        <v>460</v>
      </c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</row>
    <row r="28" spans="8:53" ht="13.5" customHeight="1" x14ac:dyDescent="0.15">
      <c r="AA28" s="87"/>
      <c r="AB28" s="87"/>
      <c r="AC28" s="87"/>
      <c r="AD28" s="87"/>
      <c r="AE28" s="87"/>
      <c r="AF28" s="87"/>
      <c r="AG28" s="87"/>
      <c r="AH28" s="87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</row>
    <row r="29" spans="8:53" ht="13.5" customHeight="1" x14ac:dyDescent="0.15">
      <c r="V29" s="87" t="s">
        <v>590</v>
      </c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</row>
    <row r="30" spans="8:53" ht="13.5" customHeight="1" x14ac:dyDescent="0.15">
      <c r="V30" s="87"/>
      <c r="W30" s="87"/>
      <c r="X30" s="87"/>
      <c r="Y30" s="87"/>
      <c r="Z30" s="87"/>
      <c r="AA30" s="87" t="s">
        <v>591</v>
      </c>
      <c r="AB30" s="87"/>
      <c r="AC30" s="87"/>
      <c r="AD30" s="87"/>
      <c r="AE30" s="87"/>
      <c r="AF30" s="87"/>
      <c r="AG30" s="87"/>
      <c r="AH30" s="87"/>
      <c r="AI30" s="89" t="s">
        <v>460</v>
      </c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90" t="s">
        <v>592</v>
      </c>
    </row>
    <row r="31" spans="8:53" ht="13.5" customHeight="1" x14ac:dyDescent="0.15">
      <c r="AA31" s="87"/>
      <c r="AB31" s="87"/>
      <c r="AC31" s="87"/>
      <c r="AD31" s="87"/>
      <c r="AE31" s="87"/>
      <c r="AF31" s="87"/>
      <c r="AG31" s="87"/>
      <c r="AH31" s="87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90"/>
    </row>
    <row r="32" spans="8:53" x14ac:dyDescent="0.15">
      <c r="AA32" s="87"/>
      <c r="AB32" s="87"/>
      <c r="AC32" s="87"/>
      <c r="AD32" s="87"/>
      <c r="AE32" s="87"/>
      <c r="AF32" s="87"/>
      <c r="AG32" s="87"/>
      <c r="AH32" s="87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90"/>
    </row>
  </sheetData>
  <mergeCells count="9">
    <mergeCell ref="P9:AN13"/>
    <mergeCell ref="H19:Q22"/>
    <mergeCell ref="R19:AT22"/>
    <mergeCell ref="AA27:AH29"/>
    <mergeCell ref="AI27:BA29"/>
    <mergeCell ref="V29:Z30"/>
    <mergeCell ref="AA30:AH32"/>
    <mergeCell ref="AI30:AZ32"/>
    <mergeCell ref="BA30:BA32"/>
  </mergeCells>
  <phoneticPr fontId="2"/>
  <printOptions horizontalCentered="1"/>
  <pageMargins left="0.59055118110236227" right="0.59055118110236227" top="0.98425196850393704" bottom="0.98425196850393704" header="0.51181102362204722" footer="0.51181102362204722"/>
  <pageSetup paperSize="9" scale="86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J543"/>
  <sheetViews>
    <sheetView tabSelected="1" view="pageBreakPreview" topLeftCell="C1" zoomScale="85" zoomScaleNormal="100" zoomScaleSheetLayoutView="85" zoomScalePageLayoutView="70" workbookViewId="0">
      <selection activeCell="N5" sqref="N5"/>
    </sheetView>
  </sheetViews>
  <sheetFormatPr defaultRowHeight="15" customHeight="1" outlineLevelCol="1" x14ac:dyDescent="0.2"/>
  <cols>
    <col min="1" max="1" width="7.6640625" style="15" hidden="1" customWidth="1" outlineLevel="1"/>
    <col min="2" max="2" width="8.83203125" style="14" hidden="1" customWidth="1" outlineLevel="1"/>
    <col min="3" max="3" width="7.5" style="5" customWidth="1" collapsed="1"/>
    <col min="4" max="4" width="1.1640625" style="6" customWidth="1"/>
    <col min="5" max="5" width="52.83203125" style="7" customWidth="1"/>
    <col min="6" max="6" width="59" style="7" customWidth="1" outlineLevel="1"/>
    <col min="7" max="7" width="43.33203125" style="7" customWidth="1" outlineLevel="1"/>
    <col min="8" max="8" width="6" style="8" customWidth="1" outlineLevel="1"/>
    <col min="9" max="9" width="6.6640625" style="9" customWidth="1" outlineLevel="1"/>
    <col min="10" max="10" width="19" style="13" bestFit="1" customWidth="1"/>
    <col min="11" max="16384" width="9.33203125" style="10"/>
  </cols>
  <sheetData>
    <row r="1" spans="1:10" s="1" customFormat="1" ht="15" customHeight="1" x14ac:dyDescent="0.2">
      <c r="A1" s="69"/>
      <c r="B1" s="68"/>
      <c r="C1" s="83" t="s">
        <v>0</v>
      </c>
      <c r="D1" s="82"/>
      <c r="E1" s="81" t="s">
        <v>1</v>
      </c>
      <c r="F1" s="80" t="s">
        <v>2</v>
      </c>
      <c r="G1" s="80" t="s">
        <v>3</v>
      </c>
      <c r="H1" s="79" t="s">
        <v>4</v>
      </c>
      <c r="I1" s="79" t="s">
        <v>5</v>
      </c>
      <c r="J1" s="78" t="s">
        <v>650</v>
      </c>
    </row>
    <row r="2" spans="1:10" s="1" customFormat="1" ht="15" customHeight="1" x14ac:dyDescent="0.2">
      <c r="A2" s="93" t="s">
        <v>649</v>
      </c>
      <c r="B2" s="91" t="s">
        <v>648</v>
      </c>
      <c r="C2" s="37" t="s">
        <v>647</v>
      </c>
      <c r="D2" s="36"/>
      <c r="E2" s="30"/>
      <c r="F2" s="77"/>
      <c r="G2" s="77"/>
      <c r="H2" s="76"/>
      <c r="I2" s="75"/>
      <c r="J2" s="74"/>
    </row>
    <row r="3" spans="1:10" s="1" customFormat="1" ht="15" customHeight="1" x14ac:dyDescent="0.2">
      <c r="A3" s="94"/>
      <c r="B3" s="92"/>
      <c r="C3" s="32" t="str">
        <f>IF(G3="","",COUNTA(D$2:$D3)*100+#REF!)</f>
        <v/>
      </c>
      <c r="D3" s="31" t="s">
        <v>6</v>
      </c>
      <c r="E3" s="30"/>
      <c r="F3" s="29"/>
      <c r="G3" s="29"/>
      <c r="H3" s="28"/>
      <c r="I3" s="27"/>
      <c r="J3" s="26"/>
    </row>
    <row r="4" spans="1:10" s="1" customFormat="1" ht="15" customHeight="1" x14ac:dyDescent="0.2">
      <c r="A4" s="72"/>
      <c r="B4" s="71">
        <v>1</v>
      </c>
      <c r="C4" s="32">
        <v>1</v>
      </c>
      <c r="D4" s="31"/>
      <c r="E4" s="30" t="s">
        <v>7</v>
      </c>
      <c r="F4" s="29" t="s">
        <v>8</v>
      </c>
      <c r="G4" s="29"/>
      <c r="H4" s="28">
        <v>1</v>
      </c>
      <c r="I4" s="27" t="s">
        <v>9</v>
      </c>
      <c r="J4" s="26"/>
    </row>
    <row r="5" spans="1:10" s="1" customFormat="1" ht="15" customHeight="1" x14ac:dyDescent="0.2">
      <c r="A5" s="72"/>
      <c r="B5" s="71">
        <v>2</v>
      </c>
      <c r="C5" s="32">
        <v>2</v>
      </c>
      <c r="D5" s="31"/>
      <c r="E5" s="30" t="s">
        <v>10</v>
      </c>
      <c r="F5" s="29" t="s">
        <v>8</v>
      </c>
      <c r="G5" s="29"/>
      <c r="H5" s="28">
        <v>1</v>
      </c>
      <c r="I5" s="27" t="s">
        <v>9</v>
      </c>
      <c r="J5" s="26"/>
    </row>
    <row r="6" spans="1:10" s="1" customFormat="1" ht="15" customHeight="1" x14ac:dyDescent="0.2">
      <c r="A6" s="72"/>
      <c r="B6" s="71">
        <v>3</v>
      </c>
      <c r="C6" s="32">
        <v>3</v>
      </c>
      <c r="D6" s="31"/>
      <c r="E6" s="30" t="s">
        <v>11</v>
      </c>
      <c r="F6" s="29" t="s">
        <v>8</v>
      </c>
      <c r="G6" s="29"/>
      <c r="H6" s="28">
        <v>1</v>
      </c>
      <c r="I6" s="27" t="s">
        <v>9</v>
      </c>
      <c r="J6" s="26"/>
    </row>
    <row r="7" spans="1:10" s="1" customFormat="1" ht="15" customHeight="1" x14ac:dyDescent="0.2">
      <c r="A7" s="72"/>
      <c r="B7" s="71" t="str">
        <f>IF(F7="","",COUNTA(D$2:$D7)*100+J7)</f>
        <v/>
      </c>
      <c r="C7" s="32"/>
      <c r="D7" s="31" t="s">
        <v>12</v>
      </c>
      <c r="E7" s="30"/>
      <c r="F7" s="29"/>
      <c r="G7" s="29"/>
      <c r="H7" s="28"/>
      <c r="I7" s="27"/>
      <c r="J7" s="26"/>
    </row>
    <row r="8" spans="1:10" s="1" customFormat="1" ht="15" customHeight="1" x14ac:dyDescent="0.2">
      <c r="A8" s="72"/>
      <c r="B8" s="71">
        <v>4</v>
      </c>
      <c r="C8" s="32">
        <v>4</v>
      </c>
      <c r="D8" s="31"/>
      <c r="E8" s="30" t="s">
        <v>13</v>
      </c>
      <c r="F8" s="29" t="s">
        <v>14</v>
      </c>
      <c r="G8" s="29"/>
      <c r="H8" s="28">
        <v>1</v>
      </c>
      <c r="I8" s="27" t="s">
        <v>9</v>
      </c>
      <c r="J8" s="26"/>
    </row>
    <row r="9" spans="1:10" s="1" customFormat="1" ht="15" customHeight="1" x14ac:dyDescent="0.2">
      <c r="A9" s="72"/>
      <c r="B9" s="71">
        <v>5</v>
      </c>
      <c r="C9" s="32">
        <v>5</v>
      </c>
      <c r="D9" s="31"/>
      <c r="E9" s="30" t="s">
        <v>15</v>
      </c>
      <c r="F9" s="29" t="s">
        <v>14</v>
      </c>
      <c r="G9" s="29"/>
      <c r="H9" s="28">
        <v>1</v>
      </c>
      <c r="I9" s="27" t="s">
        <v>9</v>
      </c>
      <c r="J9" s="26"/>
    </row>
    <row r="10" spans="1:10" s="1" customFormat="1" ht="15" customHeight="1" x14ac:dyDescent="0.2">
      <c r="A10" s="72"/>
      <c r="B10" s="71">
        <v>6</v>
      </c>
      <c r="C10" s="32">
        <v>6</v>
      </c>
      <c r="D10" s="31"/>
      <c r="E10" s="30" t="s">
        <v>16</v>
      </c>
      <c r="F10" s="29" t="s">
        <v>14</v>
      </c>
      <c r="G10" s="29"/>
      <c r="H10" s="28">
        <v>1</v>
      </c>
      <c r="I10" s="27" t="s">
        <v>9</v>
      </c>
      <c r="J10" s="26"/>
    </row>
    <row r="11" spans="1:10" s="1" customFormat="1" ht="15" customHeight="1" x14ac:dyDescent="0.2">
      <c r="A11" s="72"/>
      <c r="B11" s="71">
        <v>7</v>
      </c>
      <c r="C11" s="32">
        <v>7</v>
      </c>
      <c r="D11" s="31"/>
      <c r="E11" s="30" t="s">
        <v>17</v>
      </c>
      <c r="F11" s="29" t="s">
        <v>18</v>
      </c>
      <c r="G11" s="29"/>
      <c r="H11" s="28">
        <v>1</v>
      </c>
      <c r="I11" s="27" t="s">
        <v>9</v>
      </c>
      <c r="J11" s="26"/>
    </row>
    <row r="12" spans="1:10" s="1" customFormat="1" ht="15" customHeight="1" x14ac:dyDescent="0.2">
      <c r="A12" s="72"/>
      <c r="B12" s="71">
        <v>8</v>
      </c>
      <c r="C12" s="32">
        <v>8</v>
      </c>
      <c r="D12" s="31"/>
      <c r="E12" s="30" t="s">
        <v>19</v>
      </c>
      <c r="F12" s="29" t="s">
        <v>14</v>
      </c>
      <c r="G12" s="73"/>
      <c r="H12" s="28">
        <v>1</v>
      </c>
      <c r="I12" s="27" t="s">
        <v>9</v>
      </c>
      <c r="J12" s="26"/>
    </row>
    <row r="13" spans="1:10" s="1" customFormat="1" ht="15" customHeight="1" x14ac:dyDescent="0.2">
      <c r="A13" s="72"/>
      <c r="B13" s="71">
        <v>9</v>
      </c>
      <c r="C13" s="32">
        <v>9</v>
      </c>
      <c r="D13" s="31"/>
      <c r="E13" s="30" t="s">
        <v>20</v>
      </c>
      <c r="F13" s="29" t="s">
        <v>18</v>
      </c>
      <c r="G13" s="29"/>
      <c r="H13" s="28">
        <v>1</v>
      </c>
      <c r="I13" s="27" t="s">
        <v>9</v>
      </c>
      <c r="J13" s="26"/>
    </row>
    <row r="14" spans="1:10" s="1" customFormat="1" ht="15" customHeight="1" x14ac:dyDescent="0.2">
      <c r="A14" s="72"/>
      <c r="B14" s="71">
        <v>10</v>
      </c>
      <c r="C14" s="32">
        <v>10</v>
      </c>
      <c r="D14" s="31"/>
      <c r="E14" s="30" t="s">
        <v>21</v>
      </c>
      <c r="F14" s="29" t="s">
        <v>22</v>
      </c>
      <c r="G14" s="29"/>
      <c r="H14" s="28">
        <v>1</v>
      </c>
      <c r="I14" s="27" t="s">
        <v>9</v>
      </c>
      <c r="J14" s="26"/>
    </row>
    <row r="15" spans="1:10" s="1" customFormat="1" ht="15" customHeight="1" x14ac:dyDescent="0.2">
      <c r="A15" s="72"/>
      <c r="B15" s="71">
        <v>11</v>
      </c>
      <c r="C15" s="32">
        <v>11</v>
      </c>
      <c r="D15" s="31"/>
      <c r="E15" s="30" t="s">
        <v>21</v>
      </c>
      <c r="F15" s="29" t="s">
        <v>23</v>
      </c>
      <c r="G15" s="29"/>
      <c r="H15" s="28">
        <v>1</v>
      </c>
      <c r="I15" s="27" t="s">
        <v>9</v>
      </c>
      <c r="J15" s="26"/>
    </row>
    <row r="16" spans="1:10" s="1" customFormat="1" ht="15" customHeight="1" x14ac:dyDescent="0.2">
      <c r="A16" s="72"/>
      <c r="B16" s="71">
        <v>12</v>
      </c>
      <c r="C16" s="32">
        <v>12</v>
      </c>
      <c r="D16" s="31"/>
      <c r="E16" s="30" t="s">
        <v>21</v>
      </c>
      <c r="F16" s="29" t="s">
        <v>24</v>
      </c>
      <c r="G16" s="29"/>
      <c r="H16" s="28">
        <v>1</v>
      </c>
      <c r="I16" s="27" t="s">
        <v>9</v>
      </c>
      <c r="J16" s="26"/>
    </row>
    <row r="17" spans="1:10" s="1" customFormat="1" ht="15" customHeight="1" x14ac:dyDescent="0.2">
      <c r="A17" s="72"/>
      <c r="B17" s="71">
        <v>13</v>
      </c>
      <c r="C17" s="32">
        <v>13</v>
      </c>
      <c r="D17" s="31"/>
      <c r="E17" s="30" t="s">
        <v>21</v>
      </c>
      <c r="F17" s="29" t="s">
        <v>25</v>
      </c>
      <c r="G17" s="29"/>
      <c r="H17" s="28">
        <v>1</v>
      </c>
      <c r="I17" s="27" t="s">
        <v>9</v>
      </c>
      <c r="J17" s="26"/>
    </row>
    <row r="18" spans="1:10" s="1" customFormat="1" ht="15" customHeight="1" x14ac:dyDescent="0.2">
      <c r="A18" s="72"/>
      <c r="B18" s="71"/>
      <c r="C18" s="32">
        <v>14</v>
      </c>
      <c r="D18" s="31"/>
      <c r="E18" s="30" t="s">
        <v>646</v>
      </c>
      <c r="F18" s="29" t="s">
        <v>645</v>
      </c>
      <c r="G18" s="29"/>
      <c r="H18" s="28">
        <v>1</v>
      </c>
      <c r="I18" s="27" t="s">
        <v>644</v>
      </c>
      <c r="J18" s="26"/>
    </row>
    <row r="19" spans="1:10" s="1" customFormat="1" ht="15" customHeight="1" x14ac:dyDescent="0.2">
      <c r="A19" s="69"/>
      <c r="B19" s="68"/>
      <c r="C19" s="37" t="s">
        <v>643</v>
      </c>
      <c r="D19" s="36"/>
      <c r="E19" s="30"/>
      <c r="F19" s="29"/>
      <c r="G19" s="29"/>
      <c r="H19" s="28"/>
      <c r="I19" s="27"/>
      <c r="J19" s="26"/>
    </row>
    <row r="20" spans="1:10" s="1" customFormat="1" ht="15" customHeight="1" x14ac:dyDescent="0.2">
      <c r="A20" s="72"/>
      <c r="B20" s="71" t="str">
        <f>IF(F20="","",COUNTA(D$2:$D20)*100+J20)</f>
        <v/>
      </c>
      <c r="C20" s="32" t="str">
        <f>IF(G20="","",COUNTA(D$2:$D20)*100+#REF!)</f>
        <v/>
      </c>
      <c r="D20" s="31" t="s">
        <v>26</v>
      </c>
      <c r="E20" s="30"/>
      <c r="F20" s="29"/>
      <c r="G20" s="29"/>
      <c r="H20" s="28"/>
      <c r="I20" s="27"/>
      <c r="J20" s="26"/>
    </row>
    <row r="21" spans="1:10" s="1" customFormat="1" ht="15" customHeight="1" x14ac:dyDescent="0.2">
      <c r="A21" s="72"/>
      <c r="B21" s="71">
        <v>14</v>
      </c>
      <c r="C21" s="32">
        <v>15</v>
      </c>
      <c r="D21" s="31"/>
      <c r="E21" s="30" t="s">
        <v>27</v>
      </c>
      <c r="F21" s="29" t="s">
        <v>28</v>
      </c>
      <c r="G21" s="29"/>
      <c r="H21" s="28">
        <v>1</v>
      </c>
      <c r="I21" s="27" t="s">
        <v>9</v>
      </c>
      <c r="J21" s="26"/>
    </row>
    <row r="22" spans="1:10" s="1" customFormat="1" ht="15" customHeight="1" x14ac:dyDescent="0.2">
      <c r="A22" s="72"/>
      <c r="B22" s="71">
        <v>15</v>
      </c>
      <c r="C22" s="32">
        <v>16</v>
      </c>
      <c r="D22" s="31"/>
      <c r="E22" s="30" t="s">
        <v>29</v>
      </c>
      <c r="F22" s="29" t="s">
        <v>30</v>
      </c>
      <c r="G22" s="29"/>
      <c r="H22" s="28">
        <v>1</v>
      </c>
      <c r="I22" s="27" t="s">
        <v>9</v>
      </c>
      <c r="J22" s="26"/>
    </row>
    <row r="23" spans="1:10" s="1" customFormat="1" ht="15" customHeight="1" x14ac:dyDescent="0.2">
      <c r="A23" s="72"/>
      <c r="B23" s="71">
        <v>16</v>
      </c>
      <c r="C23" s="32">
        <v>17</v>
      </c>
      <c r="D23" s="31"/>
      <c r="E23" s="30" t="s">
        <v>27</v>
      </c>
      <c r="F23" s="29" t="s">
        <v>30</v>
      </c>
      <c r="G23" s="29"/>
      <c r="H23" s="28">
        <v>1</v>
      </c>
      <c r="I23" s="27" t="s">
        <v>9</v>
      </c>
      <c r="J23" s="26"/>
    </row>
    <row r="24" spans="1:10" s="1" customFormat="1" ht="15" customHeight="1" x14ac:dyDescent="0.2">
      <c r="A24" s="39"/>
      <c r="B24" s="38"/>
      <c r="C24" s="37" t="s">
        <v>31</v>
      </c>
      <c r="D24" s="30"/>
      <c r="E24" s="30"/>
      <c r="F24" s="29"/>
      <c r="G24" s="29"/>
      <c r="H24" s="28"/>
      <c r="I24" s="27"/>
      <c r="J24" s="26"/>
    </row>
    <row r="25" spans="1:10" s="1" customFormat="1" ht="15" customHeight="1" x14ac:dyDescent="0.2">
      <c r="A25" s="72"/>
      <c r="B25" s="71" t="str">
        <f>IF(F25="","",COUNTA(D$2:$D25)*100+J25)</f>
        <v/>
      </c>
      <c r="C25" s="32" t="str">
        <f>IF(G25="","",COUNTA(D$2:$D25)*100+#REF!)</f>
        <v/>
      </c>
      <c r="D25" s="31" t="s">
        <v>32</v>
      </c>
      <c r="E25" s="30"/>
      <c r="F25" s="29"/>
      <c r="G25" s="29"/>
      <c r="H25" s="28"/>
      <c r="I25" s="27"/>
      <c r="J25" s="26"/>
    </row>
    <row r="26" spans="1:10" s="1" customFormat="1" ht="15" customHeight="1" x14ac:dyDescent="0.2">
      <c r="A26" s="72"/>
      <c r="B26" s="71">
        <v>17</v>
      </c>
      <c r="C26" s="32">
        <v>18</v>
      </c>
      <c r="D26" s="31"/>
      <c r="E26" s="30" t="s">
        <v>33</v>
      </c>
      <c r="F26" s="29" t="s">
        <v>34</v>
      </c>
      <c r="G26" s="29" t="s">
        <v>35</v>
      </c>
      <c r="H26" s="28">
        <v>1</v>
      </c>
      <c r="I26" s="27" t="s">
        <v>36</v>
      </c>
      <c r="J26" s="26"/>
    </row>
    <row r="27" spans="1:10" s="1" customFormat="1" ht="15" customHeight="1" x14ac:dyDescent="0.2">
      <c r="A27" s="72"/>
      <c r="B27" s="71">
        <v>18</v>
      </c>
      <c r="C27" s="32">
        <v>19</v>
      </c>
      <c r="D27" s="31"/>
      <c r="E27" s="30" t="s">
        <v>37</v>
      </c>
      <c r="F27" s="29" t="s">
        <v>34</v>
      </c>
      <c r="G27" s="29" t="s">
        <v>35</v>
      </c>
      <c r="H27" s="28">
        <v>1</v>
      </c>
      <c r="I27" s="27" t="s">
        <v>36</v>
      </c>
      <c r="J27" s="26"/>
    </row>
    <row r="28" spans="1:10" s="1" customFormat="1" ht="15" customHeight="1" x14ac:dyDescent="0.2">
      <c r="A28" s="34"/>
      <c r="B28" s="33" t="str">
        <f>IF(F28="","",COUNTA(D$2:$D28)*100+J28)</f>
        <v/>
      </c>
      <c r="C28" s="32"/>
      <c r="D28" s="31" t="s">
        <v>38</v>
      </c>
      <c r="E28" s="30"/>
      <c r="F28" s="29"/>
      <c r="G28" s="29"/>
      <c r="H28" s="28"/>
      <c r="I28" s="27"/>
      <c r="J28" s="26"/>
    </row>
    <row r="29" spans="1:10" s="1" customFormat="1" ht="15" customHeight="1" x14ac:dyDescent="0.2">
      <c r="A29" s="34"/>
      <c r="B29" s="33">
        <v>19</v>
      </c>
      <c r="C29" s="32">
        <v>20</v>
      </c>
      <c r="D29" s="31"/>
      <c r="E29" s="30" t="s">
        <v>39</v>
      </c>
      <c r="F29" s="29" t="s">
        <v>40</v>
      </c>
      <c r="G29" s="29"/>
      <c r="H29" s="28">
        <v>1</v>
      </c>
      <c r="I29" s="27" t="s">
        <v>41</v>
      </c>
      <c r="J29" s="26"/>
    </row>
    <row r="30" spans="1:10" s="1" customFormat="1" ht="15" customHeight="1" x14ac:dyDescent="0.2">
      <c r="A30" s="34"/>
      <c r="B30" s="33">
        <v>20</v>
      </c>
      <c r="C30" s="32">
        <v>21</v>
      </c>
      <c r="D30" s="31"/>
      <c r="E30" s="53" t="s">
        <v>42</v>
      </c>
      <c r="F30" s="50" t="s">
        <v>642</v>
      </c>
      <c r="G30" s="50"/>
      <c r="H30" s="52">
        <v>1</v>
      </c>
      <c r="I30" s="51" t="s">
        <v>41</v>
      </c>
      <c r="J30" s="26"/>
    </row>
    <row r="31" spans="1:10" s="1" customFormat="1" ht="15" customHeight="1" x14ac:dyDescent="0.2">
      <c r="A31" s="34"/>
      <c r="B31" s="33">
        <v>21</v>
      </c>
      <c r="C31" s="32">
        <v>22</v>
      </c>
      <c r="D31" s="31"/>
      <c r="E31" s="30" t="s">
        <v>570</v>
      </c>
      <c r="F31" s="29" t="s">
        <v>641</v>
      </c>
      <c r="G31" s="29"/>
      <c r="H31" s="28">
        <v>1</v>
      </c>
      <c r="I31" s="27" t="s">
        <v>41</v>
      </c>
      <c r="J31" s="26"/>
    </row>
    <row r="32" spans="1:10" s="1" customFormat="1" ht="15" customHeight="1" x14ac:dyDescent="0.2">
      <c r="A32" s="34"/>
      <c r="B32" s="33">
        <v>22</v>
      </c>
      <c r="C32" s="32">
        <v>23</v>
      </c>
      <c r="D32" s="31"/>
      <c r="E32" s="30" t="s">
        <v>43</v>
      </c>
      <c r="F32" s="29" t="s">
        <v>640</v>
      </c>
      <c r="G32" s="29"/>
      <c r="H32" s="28">
        <v>1</v>
      </c>
      <c r="I32" s="27" t="s">
        <v>41</v>
      </c>
      <c r="J32" s="26"/>
    </row>
    <row r="33" spans="1:10" s="1" customFormat="1" ht="15" customHeight="1" x14ac:dyDescent="0.2">
      <c r="A33" s="34"/>
      <c r="B33" s="33" t="str">
        <f>IF(F33="","",COUNTA(D$2:$D33)*100+J33)</f>
        <v/>
      </c>
      <c r="C33" s="32"/>
      <c r="D33" s="31" t="s">
        <v>44</v>
      </c>
      <c r="E33" s="30"/>
      <c r="F33" s="29"/>
      <c r="G33" s="29"/>
      <c r="H33" s="28"/>
      <c r="I33" s="27"/>
      <c r="J33" s="26"/>
    </row>
    <row r="34" spans="1:10" s="1" customFormat="1" ht="15" customHeight="1" x14ac:dyDescent="0.2">
      <c r="A34" s="34"/>
      <c r="B34" s="33">
        <v>23</v>
      </c>
      <c r="C34" s="32">
        <v>24</v>
      </c>
      <c r="D34" s="31"/>
      <c r="E34" s="30" t="s">
        <v>45</v>
      </c>
      <c r="F34" s="29"/>
      <c r="G34" s="29"/>
      <c r="H34" s="28">
        <v>1</v>
      </c>
      <c r="I34" s="27" t="s">
        <v>41</v>
      </c>
      <c r="J34" s="26"/>
    </row>
    <row r="35" spans="1:10" s="1" customFormat="1" ht="15" customHeight="1" x14ac:dyDescent="0.2">
      <c r="A35" s="34"/>
      <c r="B35" s="33">
        <v>24</v>
      </c>
      <c r="C35" s="32">
        <v>25</v>
      </c>
      <c r="D35" s="31"/>
      <c r="E35" s="30" t="s">
        <v>46</v>
      </c>
      <c r="F35" s="29"/>
      <c r="G35" s="29"/>
      <c r="H35" s="28">
        <v>1</v>
      </c>
      <c r="I35" s="27" t="s">
        <v>41</v>
      </c>
      <c r="J35" s="26"/>
    </row>
    <row r="36" spans="1:10" s="70" customFormat="1" ht="15" customHeight="1" x14ac:dyDescent="0.2">
      <c r="A36" s="34" t="s">
        <v>615</v>
      </c>
      <c r="B36" s="33"/>
      <c r="C36" s="32">
        <v>26</v>
      </c>
      <c r="D36" s="31"/>
      <c r="E36" s="30" t="s">
        <v>639</v>
      </c>
      <c r="F36" s="29"/>
      <c r="G36" s="29"/>
      <c r="H36" s="28">
        <v>1</v>
      </c>
      <c r="I36" s="27" t="s">
        <v>41</v>
      </c>
      <c r="J36" s="26"/>
    </row>
    <row r="37" spans="1:10" s="1" customFormat="1" ht="15" customHeight="1" x14ac:dyDescent="0.2">
      <c r="A37" s="34"/>
      <c r="B37" s="33">
        <v>25</v>
      </c>
      <c r="C37" s="32">
        <v>27</v>
      </c>
      <c r="D37" s="31"/>
      <c r="E37" s="30" t="s">
        <v>47</v>
      </c>
      <c r="F37" s="29"/>
      <c r="G37" s="29"/>
      <c r="H37" s="28">
        <v>1</v>
      </c>
      <c r="I37" s="27" t="s">
        <v>41</v>
      </c>
      <c r="J37" s="26"/>
    </row>
    <row r="38" spans="1:10" s="1" customFormat="1" ht="15" customHeight="1" x14ac:dyDescent="0.2">
      <c r="A38" s="34"/>
      <c r="B38" s="33">
        <v>26</v>
      </c>
      <c r="C38" s="32">
        <v>28</v>
      </c>
      <c r="D38" s="31"/>
      <c r="E38" s="30" t="s">
        <v>48</v>
      </c>
      <c r="F38" s="29"/>
      <c r="G38" s="29"/>
      <c r="H38" s="28">
        <v>1</v>
      </c>
      <c r="I38" s="27" t="s">
        <v>41</v>
      </c>
      <c r="J38" s="26"/>
    </row>
    <row r="39" spans="1:10" s="1" customFormat="1" ht="15" customHeight="1" x14ac:dyDescent="0.2">
      <c r="A39" s="34"/>
      <c r="B39" s="33">
        <v>27</v>
      </c>
      <c r="C39" s="32">
        <v>29</v>
      </c>
      <c r="D39" s="31"/>
      <c r="E39" s="30" t="s">
        <v>49</v>
      </c>
      <c r="F39" s="29"/>
      <c r="G39" s="29"/>
      <c r="H39" s="28">
        <v>1</v>
      </c>
      <c r="I39" s="27" t="s">
        <v>41</v>
      </c>
      <c r="J39" s="26"/>
    </row>
    <row r="40" spans="1:10" s="1" customFormat="1" ht="15" customHeight="1" x14ac:dyDescent="0.2">
      <c r="A40" s="34"/>
      <c r="B40" s="33">
        <v>28</v>
      </c>
      <c r="C40" s="32">
        <v>30</v>
      </c>
      <c r="D40" s="31"/>
      <c r="E40" s="30" t="s">
        <v>50</v>
      </c>
      <c r="F40" s="29"/>
      <c r="G40" s="29"/>
      <c r="H40" s="28">
        <v>1</v>
      </c>
      <c r="I40" s="27" t="s">
        <v>41</v>
      </c>
      <c r="J40" s="26"/>
    </row>
    <row r="41" spans="1:10" s="70" customFormat="1" ht="15" customHeight="1" x14ac:dyDescent="0.2">
      <c r="A41" s="34" t="s">
        <v>615</v>
      </c>
      <c r="B41" s="33"/>
      <c r="C41" s="32">
        <v>31</v>
      </c>
      <c r="D41" s="31"/>
      <c r="E41" s="30" t="s">
        <v>638</v>
      </c>
      <c r="F41" s="29"/>
      <c r="G41" s="29"/>
      <c r="H41" s="28">
        <v>1</v>
      </c>
      <c r="I41" s="27" t="s">
        <v>41</v>
      </c>
      <c r="J41" s="26"/>
    </row>
    <row r="42" spans="1:10" s="1" customFormat="1" ht="15" customHeight="1" x14ac:dyDescent="0.2">
      <c r="A42" s="34"/>
      <c r="B42" s="33">
        <v>29</v>
      </c>
      <c r="C42" s="32">
        <v>32</v>
      </c>
      <c r="D42" s="31"/>
      <c r="E42" s="30" t="s">
        <v>51</v>
      </c>
      <c r="F42" s="29"/>
      <c r="G42" s="29"/>
      <c r="H42" s="28">
        <v>1</v>
      </c>
      <c r="I42" s="27" t="s">
        <v>41</v>
      </c>
      <c r="J42" s="26"/>
    </row>
    <row r="43" spans="1:10" s="1" customFormat="1" ht="15" customHeight="1" x14ac:dyDescent="0.2">
      <c r="A43" s="34"/>
      <c r="B43" s="33">
        <v>30</v>
      </c>
      <c r="C43" s="32">
        <v>33</v>
      </c>
      <c r="D43" s="31"/>
      <c r="E43" s="30" t="s">
        <v>52</v>
      </c>
      <c r="F43" s="29"/>
      <c r="G43" s="29"/>
      <c r="H43" s="28">
        <v>1</v>
      </c>
      <c r="I43" s="27" t="s">
        <v>41</v>
      </c>
      <c r="J43" s="26"/>
    </row>
    <row r="44" spans="1:10" s="1" customFormat="1" ht="15" customHeight="1" x14ac:dyDescent="0.2">
      <c r="A44" s="34"/>
      <c r="B44" s="33">
        <v>31</v>
      </c>
      <c r="C44" s="32">
        <v>34</v>
      </c>
      <c r="D44" s="31"/>
      <c r="E44" s="30" t="s">
        <v>53</v>
      </c>
      <c r="F44" s="29"/>
      <c r="G44" s="29"/>
      <c r="H44" s="28">
        <v>1</v>
      </c>
      <c r="I44" s="27" t="s">
        <v>41</v>
      </c>
      <c r="J44" s="26"/>
    </row>
    <row r="45" spans="1:10" s="1" customFormat="1" ht="15" customHeight="1" x14ac:dyDescent="0.2">
      <c r="A45" s="34"/>
      <c r="B45" s="33">
        <v>32</v>
      </c>
      <c r="C45" s="32">
        <v>35</v>
      </c>
      <c r="D45" s="31"/>
      <c r="E45" s="30" t="s">
        <v>54</v>
      </c>
      <c r="F45" s="29"/>
      <c r="G45" s="29"/>
      <c r="H45" s="28">
        <v>1</v>
      </c>
      <c r="I45" s="27" t="s">
        <v>41</v>
      </c>
      <c r="J45" s="26"/>
    </row>
    <row r="46" spans="1:10" s="1" customFormat="1" ht="15" customHeight="1" x14ac:dyDescent="0.2">
      <c r="A46" s="34"/>
      <c r="B46" s="33" t="str">
        <f>IF(F46="","",COUNTA(D$2:$D46)*100+J46)</f>
        <v/>
      </c>
      <c r="C46" s="32"/>
      <c r="D46" s="31" t="s">
        <v>55</v>
      </c>
      <c r="E46" s="30"/>
      <c r="F46" s="29"/>
      <c r="G46" s="29"/>
      <c r="H46" s="28"/>
      <c r="I46" s="27"/>
      <c r="J46" s="26"/>
    </row>
    <row r="47" spans="1:10" s="1" customFormat="1" ht="15" customHeight="1" x14ac:dyDescent="0.2">
      <c r="A47" s="34"/>
      <c r="B47" s="33">
        <v>33</v>
      </c>
      <c r="C47" s="32">
        <v>36</v>
      </c>
      <c r="D47" s="31"/>
      <c r="E47" s="30" t="s">
        <v>56</v>
      </c>
      <c r="F47" s="29" t="s">
        <v>57</v>
      </c>
      <c r="G47" s="29" t="s">
        <v>58</v>
      </c>
      <c r="H47" s="28">
        <v>1</v>
      </c>
      <c r="I47" s="27" t="s">
        <v>41</v>
      </c>
      <c r="J47" s="26"/>
    </row>
    <row r="48" spans="1:10" s="1" customFormat="1" ht="15" customHeight="1" x14ac:dyDescent="0.2">
      <c r="A48" s="34"/>
      <c r="B48" s="33">
        <v>34</v>
      </c>
      <c r="C48" s="32">
        <v>37</v>
      </c>
      <c r="D48" s="31"/>
      <c r="E48" s="30" t="s">
        <v>59</v>
      </c>
      <c r="F48" s="29" t="s">
        <v>57</v>
      </c>
      <c r="G48" s="29" t="s">
        <v>60</v>
      </c>
      <c r="H48" s="28">
        <v>1</v>
      </c>
      <c r="I48" s="27" t="s">
        <v>41</v>
      </c>
      <c r="J48" s="26"/>
    </row>
    <row r="49" spans="1:10" s="1" customFormat="1" ht="15" customHeight="1" x14ac:dyDescent="0.2">
      <c r="A49" s="34"/>
      <c r="B49" s="33">
        <v>35</v>
      </c>
      <c r="C49" s="32">
        <v>38</v>
      </c>
      <c r="D49" s="31"/>
      <c r="E49" s="30" t="s">
        <v>56</v>
      </c>
      <c r="F49" s="29" t="s">
        <v>61</v>
      </c>
      <c r="G49" s="29" t="s">
        <v>58</v>
      </c>
      <c r="H49" s="28">
        <v>1</v>
      </c>
      <c r="I49" s="27" t="s">
        <v>41</v>
      </c>
      <c r="J49" s="26"/>
    </row>
    <row r="50" spans="1:10" s="1" customFormat="1" ht="15" customHeight="1" x14ac:dyDescent="0.2">
      <c r="A50" s="34"/>
      <c r="B50" s="33">
        <v>36</v>
      </c>
      <c r="C50" s="32">
        <v>39</v>
      </c>
      <c r="D50" s="31"/>
      <c r="E50" s="30" t="s">
        <v>56</v>
      </c>
      <c r="F50" s="29" t="s">
        <v>61</v>
      </c>
      <c r="G50" s="29" t="s">
        <v>60</v>
      </c>
      <c r="H50" s="28">
        <v>1</v>
      </c>
      <c r="I50" s="27" t="s">
        <v>41</v>
      </c>
      <c r="J50" s="26"/>
    </row>
    <row r="51" spans="1:10" s="70" customFormat="1" ht="15" customHeight="1" x14ac:dyDescent="0.2">
      <c r="A51" s="34"/>
      <c r="B51" s="33"/>
      <c r="C51" s="32">
        <v>40</v>
      </c>
      <c r="D51" s="31"/>
      <c r="E51" s="30" t="s">
        <v>637</v>
      </c>
      <c r="F51" s="29" t="s">
        <v>57</v>
      </c>
      <c r="G51" s="29" t="s">
        <v>635</v>
      </c>
      <c r="H51" s="28">
        <v>1</v>
      </c>
      <c r="I51" s="27" t="s">
        <v>41</v>
      </c>
      <c r="J51" s="26"/>
    </row>
    <row r="52" spans="1:10" s="70" customFormat="1" ht="15" customHeight="1" x14ac:dyDescent="0.2">
      <c r="A52" s="34"/>
      <c r="B52" s="33"/>
      <c r="C52" s="32">
        <v>41</v>
      </c>
      <c r="D52" s="31"/>
      <c r="E52" s="30" t="s">
        <v>636</v>
      </c>
      <c r="F52" s="29" t="s">
        <v>61</v>
      </c>
      <c r="G52" s="29" t="s">
        <v>635</v>
      </c>
      <c r="H52" s="28">
        <v>1</v>
      </c>
      <c r="I52" s="27" t="s">
        <v>41</v>
      </c>
      <c r="J52" s="26"/>
    </row>
    <row r="53" spans="1:10" s="1" customFormat="1" ht="15" customHeight="1" x14ac:dyDescent="0.2">
      <c r="A53" s="34"/>
      <c r="B53" s="33">
        <v>37</v>
      </c>
      <c r="C53" s="32">
        <v>42</v>
      </c>
      <c r="D53" s="31"/>
      <c r="E53" s="30" t="s">
        <v>571</v>
      </c>
      <c r="F53" s="50" t="s">
        <v>572</v>
      </c>
      <c r="G53" s="29" t="s">
        <v>573</v>
      </c>
      <c r="H53" s="28">
        <v>1</v>
      </c>
      <c r="I53" s="27" t="s">
        <v>41</v>
      </c>
      <c r="J53" s="26"/>
    </row>
    <row r="54" spans="1:10" s="1" customFormat="1" ht="15" customHeight="1" x14ac:dyDescent="0.2">
      <c r="A54" s="34"/>
      <c r="B54" s="33">
        <v>38</v>
      </c>
      <c r="C54" s="32">
        <v>43</v>
      </c>
      <c r="D54" s="31"/>
      <c r="E54" s="30" t="s">
        <v>62</v>
      </c>
      <c r="F54" s="29" t="s">
        <v>63</v>
      </c>
      <c r="G54" s="29" t="s">
        <v>64</v>
      </c>
      <c r="H54" s="28">
        <v>1</v>
      </c>
      <c r="I54" s="27" t="s">
        <v>41</v>
      </c>
      <c r="J54" s="26"/>
    </row>
    <row r="55" spans="1:10" s="1" customFormat="1" ht="15" customHeight="1" x14ac:dyDescent="0.2">
      <c r="A55" s="34"/>
      <c r="B55" s="33">
        <v>39</v>
      </c>
      <c r="C55" s="32">
        <v>44</v>
      </c>
      <c r="D55" s="31"/>
      <c r="E55" s="30" t="s">
        <v>65</v>
      </c>
      <c r="F55" s="29" t="s">
        <v>66</v>
      </c>
      <c r="G55" s="29" t="s">
        <v>64</v>
      </c>
      <c r="H55" s="28">
        <v>1</v>
      </c>
      <c r="I55" s="27" t="s">
        <v>41</v>
      </c>
      <c r="J55" s="26"/>
    </row>
    <row r="56" spans="1:10" s="1" customFormat="1" ht="15" customHeight="1" x14ac:dyDescent="0.2">
      <c r="A56" s="34"/>
      <c r="B56" s="33">
        <v>40</v>
      </c>
      <c r="C56" s="32">
        <v>45</v>
      </c>
      <c r="D56" s="31"/>
      <c r="E56" s="30" t="s">
        <v>67</v>
      </c>
      <c r="F56" s="29" t="s">
        <v>68</v>
      </c>
      <c r="G56" s="29" t="s">
        <v>69</v>
      </c>
      <c r="H56" s="28">
        <v>1</v>
      </c>
      <c r="I56" s="27" t="s">
        <v>634</v>
      </c>
      <c r="J56" s="26"/>
    </row>
    <row r="57" spans="1:10" s="1" customFormat="1" ht="15" customHeight="1" x14ac:dyDescent="0.2">
      <c r="A57" s="34"/>
      <c r="B57" s="33">
        <v>41</v>
      </c>
      <c r="C57" s="32">
        <v>46</v>
      </c>
      <c r="D57" s="31"/>
      <c r="E57" s="30" t="s">
        <v>70</v>
      </c>
      <c r="F57" s="29" t="s">
        <v>71</v>
      </c>
      <c r="G57" s="29" t="s">
        <v>72</v>
      </c>
      <c r="H57" s="28">
        <v>1</v>
      </c>
      <c r="I57" s="27" t="s">
        <v>41</v>
      </c>
      <c r="J57" s="26"/>
    </row>
    <row r="58" spans="1:10" s="1" customFormat="1" ht="15" customHeight="1" x14ac:dyDescent="0.2">
      <c r="A58" s="39"/>
      <c r="B58" s="38"/>
      <c r="C58" s="37" t="s">
        <v>73</v>
      </c>
      <c r="D58" s="36"/>
      <c r="E58" s="30"/>
      <c r="F58" s="29"/>
      <c r="G58" s="29"/>
      <c r="H58" s="28"/>
      <c r="I58" s="27"/>
      <c r="J58" s="26"/>
    </row>
    <row r="59" spans="1:10" s="1" customFormat="1" ht="15" customHeight="1" x14ac:dyDescent="0.2">
      <c r="A59" s="34"/>
      <c r="B59" s="33" t="str">
        <f>IF(F59="","",COUNTA(D$2:$D59)*100+J59)</f>
        <v/>
      </c>
      <c r="C59" s="35" t="str">
        <f>IF(G59="","",COUNTA(D$2:$D59)*100+#REF!)</f>
        <v/>
      </c>
      <c r="D59" s="31" t="s">
        <v>55</v>
      </c>
      <c r="E59" s="30"/>
      <c r="F59" s="29"/>
      <c r="G59" s="29"/>
      <c r="H59" s="28"/>
      <c r="I59" s="27"/>
      <c r="J59" s="26"/>
    </row>
    <row r="60" spans="1:10" s="1" customFormat="1" ht="15" customHeight="1" x14ac:dyDescent="0.2">
      <c r="A60" s="34"/>
      <c r="B60" s="33">
        <v>42</v>
      </c>
      <c r="C60" s="32">
        <v>47</v>
      </c>
      <c r="D60" s="31"/>
      <c r="E60" s="30" t="s">
        <v>74</v>
      </c>
      <c r="F60" s="29" t="s">
        <v>71</v>
      </c>
      <c r="G60" s="29" t="s">
        <v>75</v>
      </c>
      <c r="H60" s="28">
        <v>1</v>
      </c>
      <c r="I60" s="27" t="s">
        <v>41</v>
      </c>
      <c r="J60" s="26"/>
    </row>
    <row r="61" spans="1:10" s="1" customFormat="1" ht="15" customHeight="1" x14ac:dyDescent="0.2">
      <c r="A61" s="34"/>
      <c r="B61" s="33">
        <v>43</v>
      </c>
      <c r="C61" s="32">
        <v>48</v>
      </c>
      <c r="D61" s="31"/>
      <c r="E61" s="30" t="s">
        <v>74</v>
      </c>
      <c r="F61" s="29" t="s">
        <v>76</v>
      </c>
      <c r="G61" s="29" t="s">
        <v>75</v>
      </c>
      <c r="H61" s="28">
        <v>1</v>
      </c>
      <c r="I61" s="27" t="s">
        <v>41</v>
      </c>
      <c r="J61" s="26"/>
    </row>
    <row r="62" spans="1:10" s="1" customFormat="1" ht="15" customHeight="1" x14ac:dyDescent="0.2">
      <c r="A62" s="39"/>
      <c r="B62" s="38"/>
      <c r="C62" s="37" t="s">
        <v>77</v>
      </c>
      <c r="D62" s="36"/>
      <c r="E62" s="30"/>
      <c r="F62" s="29"/>
      <c r="G62" s="29"/>
      <c r="H62" s="28"/>
      <c r="I62" s="27"/>
      <c r="J62" s="26"/>
    </row>
    <row r="63" spans="1:10" s="1" customFormat="1" ht="15" customHeight="1" x14ac:dyDescent="0.2">
      <c r="A63" s="34"/>
      <c r="B63" s="33" t="str">
        <f>IF(F63="","",COUNTA(D$2:$D63)*100+J63)</f>
        <v/>
      </c>
      <c r="C63" s="35" t="str">
        <f>IF(G63="","",COUNTA(D$2:$D63)*100+#REF!)</f>
        <v/>
      </c>
      <c r="D63" s="31" t="s">
        <v>78</v>
      </c>
      <c r="E63" s="30"/>
      <c r="F63" s="29"/>
      <c r="G63" s="29"/>
      <c r="H63" s="28"/>
      <c r="I63" s="27"/>
      <c r="J63" s="26"/>
    </row>
    <row r="64" spans="1:10" s="1" customFormat="1" ht="15" customHeight="1" x14ac:dyDescent="0.2">
      <c r="A64" s="34" t="s">
        <v>615</v>
      </c>
      <c r="B64" s="33">
        <v>44</v>
      </c>
      <c r="C64" s="32">
        <v>49</v>
      </c>
      <c r="D64" s="31"/>
      <c r="E64" s="30" t="s">
        <v>79</v>
      </c>
      <c r="F64" s="29" t="s">
        <v>82</v>
      </c>
      <c r="G64" s="29" t="s">
        <v>80</v>
      </c>
      <c r="H64" s="28">
        <v>1</v>
      </c>
      <c r="I64" s="27" t="s">
        <v>41</v>
      </c>
      <c r="J64" s="26"/>
    </row>
    <row r="65" spans="1:10" s="1" customFormat="1" ht="15" customHeight="1" x14ac:dyDescent="0.2">
      <c r="A65" s="34" t="s">
        <v>615</v>
      </c>
      <c r="B65" s="33">
        <v>45</v>
      </c>
      <c r="C65" s="32">
        <v>50</v>
      </c>
      <c r="D65" s="31"/>
      <c r="E65" s="30" t="s">
        <v>81</v>
      </c>
      <c r="F65" s="29" t="s">
        <v>82</v>
      </c>
      <c r="G65" s="29" t="s">
        <v>83</v>
      </c>
      <c r="H65" s="28">
        <v>1</v>
      </c>
      <c r="I65" s="27" t="s">
        <v>41</v>
      </c>
      <c r="J65" s="26"/>
    </row>
    <row r="66" spans="1:10" s="1" customFormat="1" ht="15" customHeight="1" x14ac:dyDescent="0.2">
      <c r="A66" s="34" t="s">
        <v>615</v>
      </c>
      <c r="B66" s="33">
        <v>46</v>
      </c>
      <c r="C66" s="32">
        <v>51</v>
      </c>
      <c r="D66" s="31"/>
      <c r="E66" s="30" t="s">
        <v>84</v>
      </c>
      <c r="F66" s="29" t="s">
        <v>85</v>
      </c>
      <c r="G66" s="29"/>
      <c r="H66" s="28">
        <v>1</v>
      </c>
      <c r="I66" s="27" t="s">
        <v>41</v>
      </c>
      <c r="J66" s="26"/>
    </row>
    <row r="67" spans="1:10" s="1" customFormat="1" ht="15" customHeight="1" x14ac:dyDescent="0.2">
      <c r="A67" s="39"/>
      <c r="B67" s="38"/>
      <c r="C67" s="37" t="s">
        <v>86</v>
      </c>
      <c r="D67" s="36"/>
      <c r="E67" s="30"/>
      <c r="F67" s="29"/>
      <c r="G67" s="29"/>
      <c r="H67" s="28"/>
      <c r="I67" s="27"/>
      <c r="J67" s="26"/>
    </row>
    <row r="68" spans="1:10" s="1" customFormat="1" ht="15" customHeight="1" x14ac:dyDescent="0.2">
      <c r="A68" s="34"/>
      <c r="B68" s="33" t="str">
        <f>IF(F68="","",COUNTA(D$2:$D68)*100+J68)</f>
        <v/>
      </c>
      <c r="C68" s="37"/>
      <c r="D68" s="31" t="s">
        <v>87</v>
      </c>
      <c r="E68" s="30"/>
      <c r="F68" s="29"/>
      <c r="G68" s="29"/>
      <c r="H68" s="28"/>
      <c r="I68" s="27"/>
      <c r="J68" s="26"/>
    </row>
    <row r="69" spans="1:10" s="1" customFormat="1" ht="15" customHeight="1" x14ac:dyDescent="0.2">
      <c r="A69" s="34"/>
      <c r="B69" s="33">
        <v>47</v>
      </c>
      <c r="C69" s="32">
        <v>52</v>
      </c>
      <c r="D69" s="31"/>
      <c r="E69" s="30" t="s">
        <v>88</v>
      </c>
      <c r="F69" s="29" t="s">
        <v>89</v>
      </c>
      <c r="G69" s="29"/>
      <c r="H69" s="28">
        <v>1</v>
      </c>
      <c r="I69" s="27" t="s">
        <v>90</v>
      </c>
      <c r="J69" s="26"/>
    </row>
    <row r="70" spans="1:10" s="1" customFormat="1" ht="15" customHeight="1" x14ac:dyDescent="0.2">
      <c r="A70" s="39"/>
      <c r="B70" s="38"/>
      <c r="C70" s="37" t="s">
        <v>91</v>
      </c>
      <c r="D70" s="36"/>
      <c r="E70" s="30"/>
      <c r="F70" s="29"/>
      <c r="G70" s="29"/>
      <c r="H70" s="28"/>
      <c r="I70" s="27"/>
      <c r="J70" s="26"/>
    </row>
    <row r="71" spans="1:10" s="1" customFormat="1" ht="15" customHeight="1" x14ac:dyDescent="0.2">
      <c r="A71" s="34"/>
      <c r="B71" s="33" t="str">
        <f>IF(F71="","",COUNTA(D$2:$D71)*100+J71)</f>
        <v/>
      </c>
      <c r="C71" s="35" t="str">
        <f>IF(G71="","",COUNTA(D$2:$D71)*100+#REF!)</f>
        <v/>
      </c>
      <c r="D71" s="31" t="s">
        <v>92</v>
      </c>
      <c r="E71" s="30"/>
      <c r="F71" s="29"/>
      <c r="G71" s="29"/>
      <c r="H71" s="28"/>
      <c r="I71" s="27"/>
      <c r="J71" s="26"/>
    </row>
    <row r="72" spans="1:10" s="1" customFormat="1" ht="15" customHeight="1" x14ac:dyDescent="0.2">
      <c r="A72" s="34"/>
      <c r="B72" s="33">
        <v>48</v>
      </c>
      <c r="C72" s="32">
        <v>53</v>
      </c>
      <c r="D72" s="31"/>
      <c r="E72" s="30" t="s">
        <v>93</v>
      </c>
      <c r="F72" s="29" t="s">
        <v>94</v>
      </c>
      <c r="G72" s="29"/>
      <c r="H72" s="28">
        <v>1</v>
      </c>
      <c r="I72" s="27" t="s">
        <v>41</v>
      </c>
      <c r="J72" s="26"/>
    </row>
    <row r="73" spans="1:10" s="1" customFormat="1" ht="15" customHeight="1" x14ac:dyDescent="0.2">
      <c r="A73" s="34"/>
      <c r="B73" s="33">
        <v>49</v>
      </c>
      <c r="C73" s="32">
        <v>54</v>
      </c>
      <c r="D73" s="31"/>
      <c r="E73" s="30" t="s">
        <v>95</v>
      </c>
      <c r="F73" s="29" t="s">
        <v>94</v>
      </c>
      <c r="G73" s="29"/>
      <c r="H73" s="28">
        <v>1</v>
      </c>
      <c r="I73" s="27" t="s">
        <v>41</v>
      </c>
      <c r="J73" s="26"/>
    </row>
    <row r="74" spans="1:10" s="1" customFormat="1" ht="15" customHeight="1" x14ac:dyDescent="0.2">
      <c r="A74" s="34"/>
      <c r="B74" s="33">
        <v>50</v>
      </c>
      <c r="C74" s="32">
        <v>55</v>
      </c>
      <c r="D74" s="31"/>
      <c r="E74" s="30" t="s">
        <v>96</v>
      </c>
      <c r="F74" s="29"/>
      <c r="G74" s="29"/>
      <c r="H74" s="28">
        <v>1</v>
      </c>
      <c r="I74" s="27" t="s">
        <v>41</v>
      </c>
      <c r="J74" s="26"/>
    </row>
    <row r="75" spans="1:10" s="1" customFormat="1" ht="15" customHeight="1" x14ac:dyDescent="0.2">
      <c r="A75" s="34"/>
      <c r="B75" s="33">
        <v>51</v>
      </c>
      <c r="C75" s="32">
        <v>56</v>
      </c>
      <c r="D75" s="31"/>
      <c r="E75" s="30" t="s">
        <v>97</v>
      </c>
      <c r="F75" s="29"/>
      <c r="G75" s="29"/>
      <c r="H75" s="28">
        <v>1</v>
      </c>
      <c r="I75" s="27" t="s">
        <v>41</v>
      </c>
      <c r="J75" s="26"/>
    </row>
    <row r="76" spans="1:10" s="1" customFormat="1" ht="15" customHeight="1" x14ac:dyDescent="0.2">
      <c r="A76" s="34"/>
      <c r="B76" s="33">
        <v>52</v>
      </c>
      <c r="C76" s="32">
        <v>57</v>
      </c>
      <c r="D76" s="31"/>
      <c r="E76" s="30" t="s">
        <v>98</v>
      </c>
      <c r="F76" s="29"/>
      <c r="G76" s="29"/>
      <c r="H76" s="28">
        <v>1</v>
      </c>
      <c r="I76" s="27" t="s">
        <v>41</v>
      </c>
      <c r="J76" s="26"/>
    </row>
    <row r="77" spans="1:10" s="1" customFormat="1" ht="15" customHeight="1" x14ac:dyDescent="0.2">
      <c r="A77" s="34"/>
      <c r="B77" s="33">
        <v>53</v>
      </c>
      <c r="C77" s="32">
        <v>58</v>
      </c>
      <c r="D77" s="31"/>
      <c r="E77" s="30" t="s">
        <v>99</v>
      </c>
      <c r="F77" s="29" t="s">
        <v>100</v>
      </c>
      <c r="G77" s="29" t="s">
        <v>101</v>
      </c>
      <c r="H77" s="28">
        <v>1</v>
      </c>
      <c r="I77" s="27" t="s">
        <v>41</v>
      </c>
      <c r="J77" s="26"/>
    </row>
    <row r="78" spans="1:10" s="1" customFormat="1" ht="15" customHeight="1" x14ac:dyDescent="0.2">
      <c r="A78" s="69"/>
      <c r="B78" s="68"/>
      <c r="C78" s="37" t="s">
        <v>633</v>
      </c>
      <c r="D78" s="36"/>
      <c r="E78" s="30"/>
      <c r="F78" s="29"/>
      <c r="G78" s="29"/>
      <c r="H78" s="28"/>
      <c r="I78" s="27"/>
      <c r="J78" s="26"/>
    </row>
    <row r="79" spans="1:10" s="1" customFormat="1" ht="15" customHeight="1" x14ac:dyDescent="0.2">
      <c r="A79" s="34"/>
      <c r="B79" s="33" t="str">
        <f>IF(F79="","",COUNTA(D$2:$D79)*100+J79)</f>
        <v/>
      </c>
      <c r="C79" s="32"/>
      <c r="D79" s="31" t="s">
        <v>102</v>
      </c>
      <c r="E79" s="30"/>
      <c r="F79" s="29"/>
      <c r="G79" s="29"/>
      <c r="H79" s="28"/>
      <c r="I79" s="27"/>
      <c r="J79" s="26"/>
    </row>
    <row r="80" spans="1:10" s="1" customFormat="1" ht="15" customHeight="1" x14ac:dyDescent="0.2">
      <c r="A80" s="34"/>
      <c r="B80" s="33">
        <v>54</v>
      </c>
      <c r="C80" s="32">
        <v>59</v>
      </c>
      <c r="D80" s="31"/>
      <c r="E80" s="30" t="s">
        <v>103</v>
      </c>
      <c r="F80" s="29"/>
      <c r="G80" s="29"/>
      <c r="H80" s="28">
        <v>1</v>
      </c>
      <c r="I80" s="27" t="s">
        <v>36</v>
      </c>
      <c r="J80" s="26"/>
    </row>
    <row r="81" spans="1:10" s="1" customFormat="1" ht="15" customHeight="1" x14ac:dyDescent="0.2">
      <c r="A81" s="34"/>
      <c r="B81" s="33">
        <v>55</v>
      </c>
      <c r="C81" s="32">
        <v>60</v>
      </c>
      <c r="D81" s="31"/>
      <c r="E81" s="30" t="s">
        <v>104</v>
      </c>
      <c r="F81" s="29"/>
      <c r="G81" s="29"/>
      <c r="H81" s="28">
        <v>1</v>
      </c>
      <c r="I81" s="27" t="s">
        <v>36</v>
      </c>
      <c r="J81" s="26"/>
    </row>
    <row r="82" spans="1:10" s="1" customFormat="1" ht="15" customHeight="1" x14ac:dyDescent="0.2">
      <c r="A82" s="34"/>
      <c r="B82" s="33">
        <v>56</v>
      </c>
      <c r="C82" s="32">
        <v>61</v>
      </c>
      <c r="D82" s="31"/>
      <c r="E82" s="30" t="s">
        <v>105</v>
      </c>
      <c r="F82" s="29"/>
      <c r="G82" s="29"/>
      <c r="H82" s="28">
        <v>1</v>
      </c>
      <c r="I82" s="27" t="s">
        <v>36</v>
      </c>
      <c r="J82" s="26"/>
    </row>
    <row r="83" spans="1:10" s="1" customFormat="1" ht="15" customHeight="1" x14ac:dyDescent="0.2">
      <c r="A83" s="34"/>
      <c r="B83" s="33">
        <v>57</v>
      </c>
      <c r="C83" s="32">
        <v>62</v>
      </c>
      <c r="D83" s="31"/>
      <c r="E83" s="30" t="s">
        <v>106</v>
      </c>
      <c r="F83" s="29"/>
      <c r="G83" s="29"/>
      <c r="H83" s="28">
        <v>1</v>
      </c>
      <c r="I83" s="27" t="s">
        <v>36</v>
      </c>
      <c r="J83" s="26"/>
    </row>
    <row r="84" spans="1:10" s="1" customFormat="1" ht="15" customHeight="1" x14ac:dyDescent="0.2">
      <c r="A84" s="34"/>
      <c r="B84" s="33">
        <v>58</v>
      </c>
      <c r="C84" s="32">
        <v>63</v>
      </c>
      <c r="D84" s="31"/>
      <c r="E84" s="30" t="s">
        <v>107</v>
      </c>
      <c r="F84" s="29"/>
      <c r="G84" s="29"/>
      <c r="H84" s="28">
        <v>1</v>
      </c>
      <c r="I84" s="27" t="s">
        <v>36</v>
      </c>
      <c r="J84" s="26"/>
    </row>
    <row r="85" spans="1:10" s="1" customFormat="1" ht="15" customHeight="1" x14ac:dyDescent="0.2">
      <c r="A85" s="34"/>
      <c r="B85" s="33">
        <v>59</v>
      </c>
      <c r="C85" s="32">
        <v>64</v>
      </c>
      <c r="D85" s="31"/>
      <c r="E85" s="30" t="s">
        <v>574</v>
      </c>
      <c r="F85" s="29"/>
      <c r="G85" s="29"/>
      <c r="H85" s="28">
        <v>1</v>
      </c>
      <c r="I85" s="27" t="s">
        <v>36</v>
      </c>
      <c r="J85" s="26"/>
    </row>
    <row r="86" spans="1:10" s="1" customFormat="1" ht="15" customHeight="1" x14ac:dyDescent="0.2">
      <c r="A86" s="34"/>
      <c r="B86" s="33" t="str">
        <f>IF(F86="","",COUNTA(D$2:$D86)*100+J86)</f>
        <v/>
      </c>
      <c r="C86" s="32"/>
      <c r="D86" s="31" t="s">
        <v>108</v>
      </c>
      <c r="E86" s="30"/>
      <c r="F86" s="29"/>
      <c r="G86" s="29"/>
      <c r="H86" s="28"/>
      <c r="I86" s="27"/>
      <c r="J86" s="26"/>
    </row>
    <row r="87" spans="1:10" s="1" customFormat="1" ht="15" customHeight="1" x14ac:dyDescent="0.2">
      <c r="A87" s="34"/>
      <c r="B87" s="33">
        <v>60</v>
      </c>
      <c r="C87" s="32">
        <v>65</v>
      </c>
      <c r="D87" s="31"/>
      <c r="E87" s="30" t="s">
        <v>109</v>
      </c>
      <c r="F87" s="29"/>
      <c r="G87" s="29"/>
      <c r="H87" s="28">
        <v>1</v>
      </c>
      <c r="I87" s="27" t="s">
        <v>36</v>
      </c>
      <c r="J87" s="26"/>
    </row>
    <row r="88" spans="1:10" s="1" customFormat="1" ht="15" customHeight="1" x14ac:dyDescent="0.2">
      <c r="A88" s="39"/>
      <c r="B88" s="38"/>
      <c r="C88" s="37" t="s">
        <v>110</v>
      </c>
      <c r="D88" s="30"/>
      <c r="E88" s="30"/>
      <c r="F88" s="29"/>
      <c r="G88" s="29"/>
      <c r="H88" s="28"/>
      <c r="I88" s="27"/>
      <c r="J88" s="26"/>
    </row>
    <row r="89" spans="1:10" s="1" customFormat="1" ht="15" customHeight="1" x14ac:dyDescent="0.2">
      <c r="A89" s="34"/>
      <c r="B89" s="33" t="str">
        <f>IF(F89="","",COUNTA(D$2:$D89)*100+J89)</f>
        <v/>
      </c>
      <c r="C89" s="35" t="str">
        <f>IF(G89="","",COUNTA(D$2:$D89)*100+#REF!)</f>
        <v/>
      </c>
      <c r="D89" s="31" t="s">
        <v>111</v>
      </c>
      <c r="E89" s="30"/>
      <c r="F89" s="29"/>
      <c r="G89" s="29"/>
      <c r="H89" s="28"/>
      <c r="I89" s="27"/>
      <c r="J89" s="26"/>
    </row>
    <row r="90" spans="1:10" s="1" customFormat="1" ht="15" customHeight="1" x14ac:dyDescent="0.2">
      <c r="A90" s="34"/>
      <c r="B90" s="33">
        <v>61</v>
      </c>
      <c r="C90" s="32">
        <v>66</v>
      </c>
      <c r="D90" s="31"/>
      <c r="E90" s="30" t="s">
        <v>112</v>
      </c>
      <c r="F90" s="29" t="s">
        <v>113</v>
      </c>
      <c r="G90" s="29" t="s">
        <v>114</v>
      </c>
      <c r="H90" s="28">
        <v>1</v>
      </c>
      <c r="I90" s="27" t="s">
        <v>36</v>
      </c>
      <c r="J90" s="26"/>
    </row>
    <row r="91" spans="1:10" s="1" customFormat="1" ht="15" customHeight="1" x14ac:dyDescent="0.2">
      <c r="A91" s="34"/>
      <c r="B91" s="33">
        <v>62</v>
      </c>
      <c r="C91" s="32">
        <v>67</v>
      </c>
      <c r="D91" s="31"/>
      <c r="E91" s="30" t="s">
        <v>115</v>
      </c>
      <c r="F91" s="29" t="s">
        <v>113</v>
      </c>
      <c r="G91" s="29" t="s">
        <v>114</v>
      </c>
      <c r="H91" s="28">
        <v>1</v>
      </c>
      <c r="I91" s="27" t="s">
        <v>36</v>
      </c>
      <c r="J91" s="26"/>
    </row>
    <row r="92" spans="1:10" s="1" customFormat="1" ht="15" customHeight="1" x14ac:dyDescent="0.2">
      <c r="A92" s="34"/>
      <c r="B92" s="33">
        <v>63</v>
      </c>
      <c r="C92" s="32">
        <v>68</v>
      </c>
      <c r="D92" s="31"/>
      <c r="E92" s="30" t="s">
        <v>116</v>
      </c>
      <c r="F92" s="29" t="s">
        <v>113</v>
      </c>
      <c r="G92" s="29" t="s">
        <v>114</v>
      </c>
      <c r="H92" s="28">
        <v>1</v>
      </c>
      <c r="I92" s="27" t="s">
        <v>36</v>
      </c>
      <c r="J92" s="26"/>
    </row>
    <row r="93" spans="1:10" s="1" customFormat="1" ht="15" customHeight="1" x14ac:dyDescent="0.2">
      <c r="A93" s="34"/>
      <c r="B93" s="33">
        <v>64</v>
      </c>
      <c r="C93" s="32">
        <v>69</v>
      </c>
      <c r="D93" s="31"/>
      <c r="E93" s="30" t="s">
        <v>117</v>
      </c>
      <c r="F93" s="29" t="s">
        <v>113</v>
      </c>
      <c r="G93" s="29" t="s">
        <v>114</v>
      </c>
      <c r="H93" s="28">
        <v>1</v>
      </c>
      <c r="I93" s="27" t="s">
        <v>36</v>
      </c>
      <c r="J93" s="26"/>
    </row>
    <row r="94" spans="1:10" s="1" customFormat="1" ht="15" customHeight="1" x14ac:dyDescent="0.2">
      <c r="A94" s="34"/>
      <c r="B94" s="33">
        <v>65</v>
      </c>
      <c r="C94" s="32">
        <v>70</v>
      </c>
      <c r="D94" s="31"/>
      <c r="E94" s="30" t="s">
        <v>118</v>
      </c>
      <c r="F94" s="29" t="s">
        <v>113</v>
      </c>
      <c r="G94" s="29" t="s">
        <v>114</v>
      </c>
      <c r="H94" s="28">
        <v>1</v>
      </c>
      <c r="I94" s="27" t="s">
        <v>36</v>
      </c>
      <c r="J94" s="26"/>
    </row>
    <row r="95" spans="1:10" s="1" customFormat="1" ht="15" customHeight="1" x14ac:dyDescent="0.2">
      <c r="A95" s="34"/>
      <c r="B95" s="33">
        <v>66</v>
      </c>
      <c r="C95" s="32">
        <v>71</v>
      </c>
      <c r="D95" s="31"/>
      <c r="E95" s="30" t="s">
        <v>119</v>
      </c>
      <c r="F95" s="29" t="s">
        <v>113</v>
      </c>
      <c r="G95" s="29" t="s">
        <v>114</v>
      </c>
      <c r="H95" s="28">
        <v>1</v>
      </c>
      <c r="I95" s="27" t="s">
        <v>36</v>
      </c>
      <c r="J95" s="26"/>
    </row>
    <row r="96" spans="1:10" s="1" customFormat="1" ht="15" customHeight="1" x14ac:dyDescent="0.2">
      <c r="A96" s="34"/>
      <c r="B96" s="33">
        <v>67</v>
      </c>
      <c r="C96" s="32">
        <v>72</v>
      </c>
      <c r="D96" s="31"/>
      <c r="E96" s="30" t="s">
        <v>120</v>
      </c>
      <c r="F96" s="29" t="s">
        <v>113</v>
      </c>
      <c r="G96" s="29" t="s">
        <v>114</v>
      </c>
      <c r="H96" s="28">
        <v>1</v>
      </c>
      <c r="I96" s="27" t="s">
        <v>36</v>
      </c>
      <c r="J96" s="26"/>
    </row>
    <row r="97" spans="1:10" s="1" customFormat="1" ht="15" customHeight="1" x14ac:dyDescent="0.2">
      <c r="A97" s="34"/>
      <c r="B97" s="33">
        <v>68</v>
      </c>
      <c r="C97" s="32">
        <v>73</v>
      </c>
      <c r="D97" s="31"/>
      <c r="E97" s="30" t="s">
        <v>121</v>
      </c>
      <c r="F97" s="29" t="s">
        <v>113</v>
      </c>
      <c r="G97" s="29" t="s">
        <v>114</v>
      </c>
      <c r="H97" s="28">
        <v>1</v>
      </c>
      <c r="I97" s="27" t="s">
        <v>36</v>
      </c>
      <c r="J97" s="26"/>
    </row>
    <row r="98" spans="1:10" s="1" customFormat="1" ht="15" customHeight="1" x14ac:dyDescent="0.2">
      <c r="A98" s="34"/>
      <c r="B98" s="33">
        <v>69</v>
      </c>
      <c r="C98" s="32">
        <v>74</v>
      </c>
      <c r="D98" s="31"/>
      <c r="E98" s="30" t="s">
        <v>122</v>
      </c>
      <c r="F98" s="29" t="s">
        <v>113</v>
      </c>
      <c r="G98" s="29" t="s">
        <v>114</v>
      </c>
      <c r="H98" s="28">
        <v>1</v>
      </c>
      <c r="I98" s="27" t="s">
        <v>36</v>
      </c>
      <c r="J98" s="26"/>
    </row>
    <row r="99" spans="1:10" s="1" customFormat="1" ht="15" customHeight="1" x14ac:dyDescent="0.2">
      <c r="A99" s="34"/>
      <c r="B99" s="33">
        <v>70</v>
      </c>
      <c r="C99" s="32">
        <v>75</v>
      </c>
      <c r="D99" s="31"/>
      <c r="E99" s="30" t="s">
        <v>123</v>
      </c>
      <c r="F99" s="29" t="s">
        <v>113</v>
      </c>
      <c r="G99" s="29" t="s">
        <v>114</v>
      </c>
      <c r="H99" s="28">
        <v>1</v>
      </c>
      <c r="I99" s="27" t="s">
        <v>36</v>
      </c>
      <c r="J99" s="26"/>
    </row>
    <row r="100" spans="1:10" s="1" customFormat="1" ht="15" customHeight="1" x14ac:dyDescent="0.2">
      <c r="A100" s="34"/>
      <c r="B100" s="33">
        <v>71</v>
      </c>
      <c r="C100" s="32">
        <v>76</v>
      </c>
      <c r="D100" s="31"/>
      <c r="E100" s="30" t="s">
        <v>124</v>
      </c>
      <c r="F100" s="29" t="s">
        <v>113</v>
      </c>
      <c r="G100" s="29" t="s">
        <v>114</v>
      </c>
      <c r="H100" s="28">
        <v>1</v>
      </c>
      <c r="I100" s="27" t="s">
        <v>36</v>
      </c>
      <c r="J100" s="26"/>
    </row>
    <row r="101" spans="1:10" s="1" customFormat="1" ht="15" customHeight="1" x14ac:dyDescent="0.2">
      <c r="A101" s="34"/>
      <c r="B101" s="33">
        <v>72</v>
      </c>
      <c r="C101" s="32">
        <v>77</v>
      </c>
      <c r="D101" s="31"/>
      <c r="E101" s="30" t="s">
        <v>125</v>
      </c>
      <c r="F101" s="29" t="s">
        <v>113</v>
      </c>
      <c r="G101" s="29" t="s">
        <v>114</v>
      </c>
      <c r="H101" s="28">
        <v>1</v>
      </c>
      <c r="I101" s="27" t="s">
        <v>36</v>
      </c>
      <c r="J101" s="26"/>
    </row>
    <row r="102" spans="1:10" s="1" customFormat="1" ht="15" customHeight="1" x14ac:dyDescent="0.2">
      <c r="A102" s="34"/>
      <c r="B102" s="33">
        <v>73</v>
      </c>
      <c r="C102" s="32">
        <v>78</v>
      </c>
      <c r="D102" s="31"/>
      <c r="E102" s="30" t="s">
        <v>126</v>
      </c>
      <c r="F102" s="29" t="s">
        <v>113</v>
      </c>
      <c r="G102" s="29" t="s">
        <v>114</v>
      </c>
      <c r="H102" s="28">
        <v>1</v>
      </c>
      <c r="I102" s="27" t="s">
        <v>36</v>
      </c>
      <c r="J102" s="26"/>
    </row>
    <row r="103" spans="1:10" s="1" customFormat="1" ht="15" customHeight="1" x14ac:dyDescent="0.2">
      <c r="A103" s="34"/>
      <c r="B103" s="33">
        <v>74</v>
      </c>
      <c r="C103" s="32">
        <v>79</v>
      </c>
      <c r="D103" s="31"/>
      <c r="E103" s="30" t="s">
        <v>127</v>
      </c>
      <c r="F103" s="29" t="s">
        <v>113</v>
      </c>
      <c r="G103" s="29" t="s">
        <v>114</v>
      </c>
      <c r="H103" s="28">
        <v>1</v>
      </c>
      <c r="I103" s="27" t="s">
        <v>36</v>
      </c>
      <c r="J103" s="26"/>
    </row>
    <row r="104" spans="1:10" s="1" customFormat="1" ht="15" customHeight="1" x14ac:dyDescent="0.2">
      <c r="A104" s="34"/>
      <c r="B104" s="33">
        <v>75</v>
      </c>
      <c r="C104" s="32">
        <v>80</v>
      </c>
      <c r="D104" s="31"/>
      <c r="E104" s="30" t="s">
        <v>128</v>
      </c>
      <c r="F104" s="29" t="s">
        <v>113</v>
      </c>
      <c r="G104" s="29" t="s">
        <v>114</v>
      </c>
      <c r="H104" s="28">
        <v>1</v>
      </c>
      <c r="I104" s="27" t="s">
        <v>36</v>
      </c>
      <c r="J104" s="26"/>
    </row>
    <row r="105" spans="1:10" s="1" customFormat="1" ht="15" customHeight="1" x14ac:dyDescent="0.2">
      <c r="A105" s="34"/>
      <c r="B105" s="33">
        <v>76</v>
      </c>
      <c r="C105" s="32">
        <v>81</v>
      </c>
      <c r="D105" s="31"/>
      <c r="E105" s="30" t="s">
        <v>129</v>
      </c>
      <c r="F105" s="29" t="s">
        <v>113</v>
      </c>
      <c r="G105" s="29" t="s">
        <v>130</v>
      </c>
      <c r="H105" s="28">
        <v>1</v>
      </c>
      <c r="I105" s="27" t="s">
        <v>36</v>
      </c>
      <c r="J105" s="26"/>
    </row>
    <row r="106" spans="1:10" s="1" customFormat="1" ht="15" customHeight="1" x14ac:dyDescent="0.2">
      <c r="A106" s="34"/>
      <c r="B106" s="33">
        <v>77</v>
      </c>
      <c r="C106" s="32">
        <v>82</v>
      </c>
      <c r="D106" s="31"/>
      <c r="E106" s="30" t="s">
        <v>131</v>
      </c>
      <c r="F106" s="29" t="s">
        <v>113</v>
      </c>
      <c r="G106" s="29" t="s">
        <v>130</v>
      </c>
      <c r="H106" s="28">
        <v>1</v>
      </c>
      <c r="I106" s="27" t="s">
        <v>36</v>
      </c>
      <c r="J106" s="26"/>
    </row>
    <row r="107" spans="1:10" s="1" customFormat="1" ht="15" customHeight="1" x14ac:dyDescent="0.2">
      <c r="A107" s="34"/>
      <c r="B107" s="33">
        <v>78</v>
      </c>
      <c r="C107" s="32">
        <v>83</v>
      </c>
      <c r="D107" s="31"/>
      <c r="E107" s="30" t="s">
        <v>132</v>
      </c>
      <c r="F107" s="29" t="s">
        <v>113</v>
      </c>
      <c r="G107" s="29" t="s">
        <v>130</v>
      </c>
      <c r="H107" s="28">
        <v>1</v>
      </c>
      <c r="I107" s="27" t="s">
        <v>36</v>
      </c>
      <c r="J107" s="26"/>
    </row>
    <row r="108" spans="1:10" s="1" customFormat="1" ht="15" customHeight="1" x14ac:dyDescent="0.2">
      <c r="A108" s="34"/>
      <c r="B108" s="33">
        <v>79</v>
      </c>
      <c r="C108" s="32">
        <v>84</v>
      </c>
      <c r="D108" s="31"/>
      <c r="E108" s="30" t="s">
        <v>133</v>
      </c>
      <c r="F108" s="29" t="s">
        <v>113</v>
      </c>
      <c r="G108" s="29" t="s">
        <v>130</v>
      </c>
      <c r="H108" s="28">
        <v>1</v>
      </c>
      <c r="I108" s="27" t="s">
        <v>36</v>
      </c>
      <c r="J108" s="26"/>
    </row>
    <row r="109" spans="1:10" s="1" customFormat="1" ht="15" customHeight="1" x14ac:dyDescent="0.2">
      <c r="A109" s="34"/>
      <c r="B109" s="33">
        <v>80</v>
      </c>
      <c r="C109" s="32">
        <v>85</v>
      </c>
      <c r="D109" s="31"/>
      <c r="E109" s="30" t="s">
        <v>134</v>
      </c>
      <c r="F109" s="29" t="s">
        <v>113</v>
      </c>
      <c r="G109" s="29" t="s">
        <v>130</v>
      </c>
      <c r="H109" s="28">
        <v>1</v>
      </c>
      <c r="I109" s="27" t="s">
        <v>36</v>
      </c>
      <c r="J109" s="26"/>
    </row>
    <row r="110" spans="1:10" s="1" customFormat="1" ht="15" customHeight="1" x14ac:dyDescent="0.2">
      <c r="A110" s="34"/>
      <c r="B110" s="33">
        <v>81</v>
      </c>
      <c r="C110" s="32">
        <v>86</v>
      </c>
      <c r="D110" s="31"/>
      <c r="E110" s="30" t="s">
        <v>135</v>
      </c>
      <c r="F110" s="29" t="s">
        <v>113</v>
      </c>
      <c r="G110" s="29" t="s">
        <v>130</v>
      </c>
      <c r="H110" s="28">
        <v>1</v>
      </c>
      <c r="I110" s="27" t="s">
        <v>36</v>
      </c>
      <c r="J110" s="26"/>
    </row>
    <row r="111" spans="1:10" s="1" customFormat="1" ht="15" customHeight="1" x14ac:dyDescent="0.2">
      <c r="A111" s="34"/>
      <c r="B111" s="33">
        <v>82</v>
      </c>
      <c r="C111" s="32">
        <v>87</v>
      </c>
      <c r="D111" s="31"/>
      <c r="E111" s="30" t="s">
        <v>136</v>
      </c>
      <c r="F111" s="29" t="s">
        <v>113</v>
      </c>
      <c r="G111" s="29" t="s">
        <v>130</v>
      </c>
      <c r="H111" s="28">
        <v>1</v>
      </c>
      <c r="I111" s="27" t="s">
        <v>36</v>
      </c>
      <c r="J111" s="26"/>
    </row>
    <row r="112" spans="1:10" s="1" customFormat="1" ht="15" customHeight="1" x14ac:dyDescent="0.2">
      <c r="A112" s="34"/>
      <c r="B112" s="33">
        <v>83</v>
      </c>
      <c r="C112" s="32">
        <v>88</v>
      </c>
      <c r="D112" s="31"/>
      <c r="E112" s="30" t="s">
        <v>137</v>
      </c>
      <c r="F112" s="29" t="s">
        <v>113</v>
      </c>
      <c r="G112" s="29" t="s">
        <v>130</v>
      </c>
      <c r="H112" s="28">
        <v>1</v>
      </c>
      <c r="I112" s="27" t="s">
        <v>36</v>
      </c>
      <c r="J112" s="26"/>
    </row>
    <row r="113" spans="1:10" s="1" customFormat="1" ht="15" customHeight="1" x14ac:dyDescent="0.2">
      <c r="A113" s="34"/>
      <c r="B113" s="33">
        <v>84</v>
      </c>
      <c r="C113" s="32">
        <v>89</v>
      </c>
      <c r="D113" s="31"/>
      <c r="E113" s="30" t="s">
        <v>138</v>
      </c>
      <c r="F113" s="29" t="s">
        <v>113</v>
      </c>
      <c r="G113" s="29" t="s">
        <v>130</v>
      </c>
      <c r="H113" s="28">
        <v>1</v>
      </c>
      <c r="I113" s="27" t="s">
        <v>36</v>
      </c>
      <c r="J113" s="26"/>
    </row>
    <row r="114" spans="1:10" s="1" customFormat="1" ht="15" customHeight="1" x14ac:dyDescent="0.2">
      <c r="A114" s="34"/>
      <c r="B114" s="33">
        <v>85</v>
      </c>
      <c r="C114" s="32">
        <v>90</v>
      </c>
      <c r="D114" s="31"/>
      <c r="E114" s="30" t="s">
        <v>139</v>
      </c>
      <c r="F114" s="29" t="s">
        <v>113</v>
      </c>
      <c r="G114" s="29" t="s">
        <v>130</v>
      </c>
      <c r="H114" s="28">
        <v>1</v>
      </c>
      <c r="I114" s="27" t="s">
        <v>36</v>
      </c>
      <c r="J114" s="26"/>
    </row>
    <row r="115" spans="1:10" s="1" customFormat="1" ht="15" customHeight="1" x14ac:dyDescent="0.2">
      <c r="A115" s="34"/>
      <c r="B115" s="33">
        <v>86</v>
      </c>
      <c r="C115" s="32">
        <v>91</v>
      </c>
      <c r="D115" s="31"/>
      <c r="E115" s="30" t="s">
        <v>140</v>
      </c>
      <c r="F115" s="29" t="s">
        <v>113</v>
      </c>
      <c r="G115" s="29" t="s">
        <v>130</v>
      </c>
      <c r="H115" s="28">
        <v>1</v>
      </c>
      <c r="I115" s="27" t="s">
        <v>36</v>
      </c>
      <c r="J115" s="26"/>
    </row>
    <row r="116" spans="1:10" s="1" customFormat="1" ht="15" customHeight="1" x14ac:dyDescent="0.2">
      <c r="A116" s="34"/>
      <c r="B116" s="33">
        <v>87</v>
      </c>
      <c r="C116" s="32">
        <v>92</v>
      </c>
      <c r="D116" s="31"/>
      <c r="E116" s="30" t="s">
        <v>141</v>
      </c>
      <c r="F116" s="29" t="s">
        <v>113</v>
      </c>
      <c r="G116" s="29" t="s">
        <v>130</v>
      </c>
      <c r="H116" s="28">
        <v>1</v>
      </c>
      <c r="I116" s="27" t="s">
        <v>36</v>
      </c>
      <c r="J116" s="26"/>
    </row>
    <row r="117" spans="1:10" s="1" customFormat="1" ht="15" customHeight="1" x14ac:dyDescent="0.2">
      <c r="A117" s="34"/>
      <c r="B117" s="33">
        <v>88</v>
      </c>
      <c r="C117" s="32">
        <v>93</v>
      </c>
      <c r="D117" s="31"/>
      <c r="E117" s="30" t="s">
        <v>142</v>
      </c>
      <c r="F117" s="29" t="s">
        <v>113</v>
      </c>
      <c r="G117" s="29" t="s">
        <v>143</v>
      </c>
      <c r="H117" s="28">
        <v>1</v>
      </c>
      <c r="I117" s="27" t="s">
        <v>36</v>
      </c>
      <c r="J117" s="26"/>
    </row>
    <row r="118" spans="1:10" s="1" customFormat="1" ht="15" customHeight="1" x14ac:dyDescent="0.2">
      <c r="A118" s="34"/>
      <c r="B118" s="33">
        <v>89</v>
      </c>
      <c r="C118" s="32">
        <v>94</v>
      </c>
      <c r="D118" s="31"/>
      <c r="E118" s="30" t="s">
        <v>144</v>
      </c>
      <c r="F118" s="29" t="s">
        <v>113</v>
      </c>
      <c r="G118" s="29" t="s">
        <v>143</v>
      </c>
      <c r="H118" s="28">
        <v>1</v>
      </c>
      <c r="I118" s="27" t="s">
        <v>36</v>
      </c>
      <c r="J118" s="26"/>
    </row>
    <row r="119" spans="1:10" s="1" customFormat="1" ht="15" customHeight="1" x14ac:dyDescent="0.2">
      <c r="A119" s="34"/>
      <c r="B119" s="33">
        <v>90</v>
      </c>
      <c r="C119" s="32">
        <v>95</v>
      </c>
      <c r="D119" s="31"/>
      <c r="E119" s="30" t="s">
        <v>145</v>
      </c>
      <c r="F119" s="29" t="s">
        <v>113</v>
      </c>
      <c r="G119" s="29" t="s">
        <v>143</v>
      </c>
      <c r="H119" s="28">
        <v>1</v>
      </c>
      <c r="I119" s="27" t="s">
        <v>36</v>
      </c>
      <c r="J119" s="26"/>
    </row>
    <row r="120" spans="1:10" s="1" customFormat="1" ht="15" customHeight="1" x14ac:dyDescent="0.2">
      <c r="A120" s="34"/>
      <c r="B120" s="33">
        <v>91</v>
      </c>
      <c r="C120" s="32">
        <v>96</v>
      </c>
      <c r="D120" s="31"/>
      <c r="E120" s="30" t="s">
        <v>146</v>
      </c>
      <c r="F120" s="29" t="s">
        <v>113</v>
      </c>
      <c r="G120" s="29" t="s">
        <v>143</v>
      </c>
      <c r="H120" s="28">
        <v>1</v>
      </c>
      <c r="I120" s="27" t="s">
        <v>36</v>
      </c>
      <c r="J120" s="26"/>
    </row>
    <row r="121" spans="1:10" s="1" customFormat="1" ht="15" customHeight="1" x14ac:dyDescent="0.2">
      <c r="A121" s="34"/>
      <c r="B121" s="33">
        <v>92</v>
      </c>
      <c r="C121" s="32">
        <v>97</v>
      </c>
      <c r="D121" s="31"/>
      <c r="E121" s="30" t="s">
        <v>147</v>
      </c>
      <c r="F121" s="29" t="s">
        <v>113</v>
      </c>
      <c r="G121" s="29" t="s">
        <v>143</v>
      </c>
      <c r="H121" s="28">
        <v>1</v>
      </c>
      <c r="I121" s="27" t="s">
        <v>36</v>
      </c>
      <c r="J121" s="26"/>
    </row>
    <row r="122" spans="1:10" s="1" customFormat="1" ht="15" customHeight="1" x14ac:dyDescent="0.2">
      <c r="A122" s="34"/>
      <c r="B122" s="33">
        <v>93</v>
      </c>
      <c r="C122" s="32">
        <v>98</v>
      </c>
      <c r="D122" s="31"/>
      <c r="E122" s="30" t="s">
        <v>148</v>
      </c>
      <c r="F122" s="29" t="s">
        <v>113</v>
      </c>
      <c r="G122" s="29" t="s">
        <v>143</v>
      </c>
      <c r="H122" s="28">
        <v>1</v>
      </c>
      <c r="I122" s="27" t="s">
        <v>36</v>
      </c>
      <c r="J122" s="26"/>
    </row>
    <row r="123" spans="1:10" s="1" customFormat="1" ht="15" customHeight="1" x14ac:dyDescent="0.2">
      <c r="A123" s="34"/>
      <c r="B123" s="33">
        <v>94</v>
      </c>
      <c r="C123" s="32">
        <v>99</v>
      </c>
      <c r="D123" s="31"/>
      <c r="E123" s="30" t="s">
        <v>149</v>
      </c>
      <c r="F123" s="29" t="s">
        <v>150</v>
      </c>
      <c r="G123" s="29" t="s">
        <v>151</v>
      </c>
      <c r="H123" s="28">
        <v>1</v>
      </c>
      <c r="I123" s="27" t="s">
        <v>36</v>
      </c>
      <c r="J123" s="26"/>
    </row>
    <row r="124" spans="1:10" s="1" customFormat="1" ht="15" customHeight="1" x14ac:dyDescent="0.2">
      <c r="A124" s="34"/>
      <c r="B124" s="33">
        <v>95</v>
      </c>
      <c r="C124" s="32">
        <v>100</v>
      </c>
      <c r="D124" s="31"/>
      <c r="E124" s="30" t="s">
        <v>152</v>
      </c>
      <c r="F124" s="29" t="s">
        <v>150</v>
      </c>
      <c r="G124" s="29" t="s">
        <v>151</v>
      </c>
      <c r="H124" s="28">
        <v>1</v>
      </c>
      <c r="I124" s="27" t="s">
        <v>36</v>
      </c>
      <c r="J124" s="26"/>
    </row>
    <row r="125" spans="1:10" s="1" customFormat="1" ht="15" customHeight="1" x14ac:dyDescent="0.2">
      <c r="A125" s="34"/>
      <c r="B125" s="33">
        <v>96</v>
      </c>
      <c r="C125" s="32">
        <v>101</v>
      </c>
      <c r="D125" s="31"/>
      <c r="E125" s="30" t="s">
        <v>153</v>
      </c>
      <c r="F125" s="29" t="s">
        <v>150</v>
      </c>
      <c r="G125" s="29" t="s">
        <v>151</v>
      </c>
      <c r="H125" s="28">
        <v>1</v>
      </c>
      <c r="I125" s="27" t="s">
        <v>36</v>
      </c>
      <c r="J125" s="26"/>
    </row>
    <row r="126" spans="1:10" s="1" customFormat="1" ht="15" customHeight="1" x14ac:dyDescent="0.2">
      <c r="A126" s="34"/>
      <c r="B126" s="33">
        <v>97</v>
      </c>
      <c r="C126" s="32">
        <v>102</v>
      </c>
      <c r="D126" s="31"/>
      <c r="E126" s="30" t="s">
        <v>154</v>
      </c>
      <c r="F126" s="29" t="s">
        <v>150</v>
      </c>
      <c r="G126" s="29" t="s">
        <v>151</v>
      </c>
      <c r="H126" s="28">
        <v>1</v>
      </c>
      <c r="I126" s="27" t="s">
        <v>36</v>
      </c>
      <c r="J126" s="26"/>
    </row>
    <row r="127" spans="1:10" s="1" customFormat="1" ht="15" customHeight="1" x14ac:dyDescent="0.2">
      <c r="A127" s="34"/>
      <c r="B127" s="33">
        <v>98</v>
      </c>
      <c r="C127" s="32">
        <v>103</v>
      </c>
      <c r="D127" s="31"/>
      <c r="E127" s="30" t="s">
        <v>155</v>
      </c>
      <c r="F127" s="29" t="s">
        <v>150</v>
      </c>
      <c r="G127" s="29" t="s">
        <v>151</v>
      </c>
      <c r="H127" s="28">
        <v>1</v>
      </c>
      <c r="I127" s="27" t="s">
        <v>36</v>
      </c>
      <c r="J127" s="26"/>
    </row>
    <row r="128" spans="1:10" s="1" customFormat="1" ht="15" customHeight="1" x14ac:dyDescent="0.2">
      <c r="A128" s="34"/>
      <c r="B128" s="33">
        <v>99</v>
      </c>
      <c r="C128" s="32">
        <v>104</v>
      </c>
      <c r="D128" s="31"/>
      <c r="E128" s="30" t="s">
        <v>156</v>
      </c>
      <c r="F128" s="29" t="s">
        <v>150</v>
      </c>
      <c r="G128" s="29" t="s">
        <v>151</v>
      </c>
      <c r="H128" s="28">
        <v>1</v>
      </c>
      <c r="I128" s="27" t="s">
        <v>36</v>
      </c>
      <c r="J128" s="26"/>
    </row>
    <row r="129" spans="1:10" s="1" customFormat="1" ht="15" customHeight="1" x14ac:dyDescent="0.2">
      <c r="A129" s="34"/>
      <c r="B129" s="33">
        <v>100</v>
      </c>
      <c r="C129" s="32">
        <v>105</v>
      </c>
      <c r="D129" s="31"/>
      <c r="E129" s="30" t="s">
        <v>157</v>
      </c>
      <c r="F129" s="29" t="s">
        <v>150</v>
      </c>
      <c r="G129" s="29" t="s">
        <v>151</v>
      </c>
      <c r="H129" s="28">
        <v>1</v>
      </c>
      <c r="I129" s="27" t="s">
        <v>36</v>
      </c>
      <c r="J129" s="26"/>
    </row>
    <row r="130" spans="1:10" s="1" customFormat="1" ht="15" customHeight="1" x14ac:dyDescent="0.2">
      <c r="A130" s="34"/>
      <c r="B130" s="33">
        <v>101</v>
      </c>
      <c r="C130" s="32">
        <v>106</v>
      </c>
      <c r="D130" s="31"/>
      <c r="E130" s="30" t="s">
        <v>158</v>
      </c>
      <c r="F130" s="29" t="s">
        <v>150</v>
      </c>
      <c r="G130" s="29" t="s">
        <v>151</v>
      </c>
      <c r="H130" s="28">
        <v>1</v>
      </c>
      <c r="I130" s="27" t="s">
        <v>36</v>
      </c>
      <c r="J130" s="26"/>
    </row>
    <row r="131" spans="1:10" s="1" customFormat="1" ht="15" customHeight="1" x14ac:dyDescent="0.2">
      <c r="A131" s="34"/>
      <c r="B131" s="33">
        <v>102</v>
      </c>
      <c r="C131" s="32">
        <v>107</v>
      </c>
      <c r="D131" s="65"/>
      <c r="E131" s="64" t="s">
        <v>159</v>
      </c>
      <c r="F131" s="63" t="s">
        <v>150</v>
      </c>
      <c r="G131" s="63" t="s">
        <v>151</v>
      </c>
      <c r="H131" s="62">
        <v>1</v>
      </c>
      <c r="I131" s="61" t="s">
        <v>36</v>
      </c>
      <c r="J131" s="26"/>
    </row>
    <row r="132" spans="1:10" s="1" customFormat="1" ht="15" customHeight="1" x14ac:dyDescent="0.2">
      <c r="A132" s="34"/>
      <c r="B132" s="33">
        <v>103</v>
      </c>
      <c r="C132" s="32">
        <v>108</v>
      </c>
      <c r="D132" s="47"/>
      <c r="E132" s="46" t="s">
        <v>160</v>
      </c>
      <c r="F132" s="45" t="s">
        <v>150</v>
      </c>
      <c r="G132" s="45" t="s">
        <v>151</v>
      </c>
      <c r="H132" s="44">
        <v>1</v>
      </c>
      <c r="I132" s="43" t="s">
        <v>36</v>
      </c>
      <c r="J132" s="26"/>
    </row>
    <row r="133" spans="1:10" s="1" customFormat="1" ht="15" customHeight="1" x14ac:dyDescent="0.2">
      <c r="A133" s="34"/>
      <c r="B133" s="33">
        <v>104</v>
      </c>
      <c r="C133" s="32">
        <v>109</v>
      </c>
      <c r="D133" s="31"/>
      <c r="E133" s="30" t="s">
        <v>161</v>
      </c>
      <c r="F133" s="29" t="s">
        <v>150</v>
      </c>
      <c r="G133" s="29" t="s">
        <v>162</v>
      </c>
      <c r="H133" s="28">
        <v>1</v>
      </c>
      <c r="I133" s="27" t="s">
        <v>36</v>
      </c>
      <c r="J133" s="26"/>
    </row>
    <row r="134" spans="1:10" s="1" customFormat="1" ht="15" customHeight="1" x14ac:dyDescent="0.2">
      <c r="A134" s="34"/>
      <c r="B134" s="33">
        <v>105</v>
      </c>
      <c r="C134" s="32">
        <v>110</v>
      </c>
      <c r="D134" s="31"/>
      <c r="E134" s="30" t="s">
        <v>163</v>
      </c>
      <c r="F134" s="29" t="s">
        <v>150</v>
      </c>
      <c r="G134" s="29" t="s">
        <v>162</v>
      </c>
      <c r="H134" s="28">
        <v>1</v>
      </c>
      <c r="I134" s="27" t="s">
        <v>36</v>
      </c>
      <c r="J134" s="26"/>
    </row>
    <row r="135" spans="1:10" s="1" customFormat="1" ht="15" customHeight="1" x14ac:dyDescent="0.2">
      <c r="A135" s="34"/>
      <c r="B135" s="33">
        <v>106</v>
      </c>
      <c r="C135" s="32">
        <v>111</v>
      </c>
      <c r="D135" s="31"/>
      <c r="E135" s="30" t="s">
        <v>164</v>
      </c>
      <c r="F135" s="29" t="s">
        <v>150</v>
      </c>
      <c r="G135" s="29" t="s">
        <v>162</v>
      </c>
      <c r="H135" s="28">
        <v>1</v>
      </c>
      <c r="I135" s="27" t="s">
        <v>36</v>
      </c>
      <c r="J135" s="26"/>
    </row>
    <row r="136" spans="1:10" s="1" customFormat="1" ht="15" customHeight="1" x14ac:dyDescent="0.2">
      <c r="A136" s="34"/>
      <c r="B136" s="33">
        <v>107</v>
      </c>
      <c r="C136" s="32">
        <v>112</v>
      </c>
      <c r="D136" s="31"/>
      <c r="E136" s="30" t="s">
        <v>166</v>
      </c>
      <c r="F136" s="29" t="s">
        <v>150</v>
      </c>
      <c r="G136" s="29" t="s">
        <v>162</v>
      </c>
      <c r="H136" s="28">
        <v>1</v>
      </c>
      <c r="I136" s="27" t="s">
        <v>36</v>
      </c>
      <c r="J136" s="26"/>
    </row>
    <row r="137" spans="1:10" s="1" customFormat="1" ht="15" customHeight="1" x14ac:dyDescent="0.2">
      <c r="A137" s="34"/>
      <c r="B137" s="33">
        <v>108</v>
      </c>
      <c r="C137" s="32">
        <v>113</v>
      </c>
      <c r="D137" s="31"/>
      <c r="E137" s="30" t="s">
        <v>167</v>
      </c>
      <c r="F137" s="29" t="s">
        <v>150</v>
      </c>
      <c r="G137" s="29" t="s">
        <v>162</v>
      </c>
      <c r="H137" s="28">
        <v>1</v>
      </c>
      <c r="I137" s="27" t="s">
        <v>36</v>
      </c>
      <c r="J137" s="26"/>
    </row>
    <row r="138" spans="1:10" s="1" customFormat="1" ht="15" customHeight="1" x14ac:dyDescent="0.2">
      <c r="A138" s="34"/>
      <c r="B138" s="33">
        <v>109</v>
      </c>
      <c r="C138" s="32">
        <v>114</v>
      </c>
      <c r="D138" s="31"/>
      <c r="E138" s="30" t="s">
        <v>168</v>
      </c>
      <c r="F138" s="29" t="s">
        <v>150</v>
      </c>
      <c r="G138" s="29" t="s">
        <v>162</v>
      </c>
      <c r="H138" s="28">
        <v>1</v>
      </c>
      <c r="I138" s="27" t="s">
        <v>36</v>
      </c>
      <c r="J138" s="26"/>
    </row>
    <row r="139" spans="1:10" s="1" customFormat="1" ht="15" customHeight="1" x14ac:dyDescent="0.2">
      <c r="A139" s="34"/>
      <c r="B139" s="33">
        <v>110</v>
      </c>
      <c r="C139" s="32">
        <v>115</v>
      </c>
      <c r="D139" s="31"/>
      <c r="E139" s="30" t="s">
        <v>169</v>
      </c>
      <c r="F139" s="29" t="s">
        <v>150</v>
      </c>
      <c r="G139" s="29" t="s">
        <v>162</v>
      </c>
      <c r="H139" s="28">
        <v>1</v>
      </c>
      <c r="I139" s="27" t="s">
        <v>36</v>
      </c>
      <c r="J139" s="26"/>
    </row>
    <row r="140" spans="1:10" s="1" customFormat="1" ht="15" customHeight="1" x14ac:dyDescent="0.2">
      <c r="A140" s="34"/>
      <c r="B140" s="33">
        <v>111</v>
      </c>
      <c r="C140" s="32">
        <v>116</v>
      </c>
      <c r="D140" s="31"/>
      <c r="E140" s="30" t="s">
        <v>170</v>
      </c>
      <c r="F140" s="29" t="s">
        <v>150</v>
      </c>
      <c r="G140" s="29" t="s">
        <v>162</v>
      </c>
      <c r="H140" s="28">
        <v>1</v>
      </c>
      <c r="I140" s="27" t="s">
        <v>36</v>
      </c>
      <c r="J140" s="26"/>
    </row>
    <row r="141" spans="1:10" s="1" customFormat="1" ht="15" customHeight="1" x14ac:dyDescent="0.2">
      <c r="A141" s="34"/>
      <c r="B141" s="33">
        <v>112</v>
      </c>
      <c r="C141" s="32">
        <v>117</v>
      </c>
      <c r="D141" s="31"/>
      <c r="E141" s="30" t="s">
        <v>171</v>
      </c>
      <c r="F141" s="29" t="s">
        <v>150</v>
      </c>
      <c r="G141" s="29" t="s">
        <v>165</v>
      </c>
      <c r="H141" s="28">
        <v>1</v>
      </c>
      <c r="I141" s="27" t="s">
        <v>36</v>
      </c>
      <c r="J141" s="26"/>
    </row>
    <row r="142" spans="1:10" s="1" customFormat="1" ht="15" customHeight="1" x14ac:dyDescent="0.2">
      <c r="A142" s="34"/>
      <c r="B142" s="33">
        <v>113</v>
      </c>
      <c r="C142" s="32">
        <v>118</v>
      </c>
      <c r="D142" s="31"/>
      <c r="E142" s="30" t="s">
        <v>172</v>
      </c>
      <c r="F142" s="29" t="s">
        <v>150</v>
      </c>
      <c r="G142" s="29" t="s">
        <v>165</v>
      </c>
      <c r="H142" s="28">
        <v>1</v>
      </c>
      <c r="I142" s="27" t="s">
        <v>36</v>
      </c>
      <c r="J142" s="26"/>
    </row>
    <row r="143" spans="1:10" s="1" customFormat="1" ht="15" customHeight="1" x14ac:dyDescent="0.2">
      <c r="A143" s="34"/>
      <c r="B143" s="33">
        <v>114</v>
      </c>
      <c r="C143" s="32">
        <v>119</v>
      </c>
      <c r="D143" s="31"/>
      <c r="E143" s="30" t="s">
        <v>173</v>
      </c>
      <c r="F143" s="29" t="s">
        <v>150</v>
      </c>
      <c r="G143" s="29" t="s">
        <v>165</v>
      </c>
      <c r="H143" s="28">
        <v>1</v>
      </c>
      <c r="I143" s="27" t="s">
        <v>36</v>
      </c>
      <c r="J143" s="26"/>
    </row>
    <row r="144" spans="1:10" s="1" customFormat="1" ht="15" customHeight="1" x14ac:dyDescent="0.2">
      <c r="A144" s="34"/>
      <c r="B144" s="33">
        <v>115</v>
      </c>
      <c r="C144" s="32">
        <v>120</v>
      </c>
      <c r="D144" s="31"/>
      <c r="E144" s="30" t="s">
        <v>174</v>
      </c>
      <c r="F144" s="29" t="s">
        <v>150</v>
      </c>
      <c r="G144" s="29" t="s">
        <v>165</v>
      </c>
      <c r="H144" s="28">
        <v>1</v>
      </c>
      <c r="I144" s="27" t="s">
        <v>36</v>
      </c>
      <c r="J144" s="26"/>
    </row>
    <row r="145" spans="1:10" s="1" customFormat="1" ht="15" customHeight="1" x14ac:dyDescent="0.2">
      <c r="A145" s="34"/>
      <c r="B145" s="33">
        <v>116</v>
      </c>
      <c r="C145" s="32">
        <v>121</v>
      </c>
      <c r="D145" s="31"/>
      <c r="E145" s="30" t="s">
        <v>175</v>
      </c>
      <c r="F145" s="29" t="s">
        <v>150</v>
      </c>
      <c r="G145" s="29" t="s">
        <v>176</v>
      </c>
      <c r="H145" s="28">
        <v>1</v>
      </c>
      <c r="I145" s="27" t="s">
        <v>36</v>
      </c>
      <c r="J145" s="26"/>
    </row>
    <row r="146" spans="1:10" s="1" customFormat="1" ht="15" customHeight="1" x14ac:dyDescent="0.2">
      <c r="A146" s="34"/>
      <c r="B146" s="33">
        <v>117</v>
      </c>
      <c r="C146" s="32">
        <v>122</v>
      </c>
      <c r="D146" s="31"/>
      <c r="E146" s="30" t="s">
        <v>177</v>
      </c>
      <c r="F146" s="29" t="s">
        <v>150</v>
      </c>
      <c r="G146" s="29" t="s">
        <v>176</v>
      </c>
      <c r="H146" s="28">
        <v>1</v>
      </c>
      <c r="I146" s="27" t="s">
        <v>36</v>
      </c>
      <c r="J146" s="26"/>
    </row>
    <row r="147" spans="1:10" s="1" customFormat="1" ht="15" customHeight="1" x14ac:dyDescent="0.2">
      <c r="A147" s="34"/>
      <c r="B147" s="33">
        <v>118</v>
      </c>
      <c r="C147" s="32">
        <v>123</v>
      </c>
      <c r="D147" s="31"/>
      <c r="E147" s="30" t="s">
        <v>178</v>
      </c>
      <c r="F147" s="29" t="s">
        <v>150</v>
      </c>
      <c r="G147" s="29" t="s">
        <v>176</v>
      </c>
      <c r="H147" s="28">
        <v>1</v>
      </c>
      <c r="I147" s="27" t="s">
        <v>36</v>
      </c>
      <c r="J147" s="26"/>
    </row>
    <row r="148" spans="1:10" s="1" customFormat="1" ht="15" customHeight="1" x14ac:dyDescent="0.2">
      <c r="A148" s="34"/>
      <c r="B148" s="33">
        <v>119</v>
      </c>
      <c r="C148" s="32">
        <v>124</v>
      </c>
      <c r="D148" s="31"/>
      <c r="E148" s="67" t="s">
        <v>179</v>
      </c>
      <c r="F148" s="29" t="s">
        <v>150</v>
      </c>
      <c r="G148" s="29" t="s">
        <v>176</v>
      </c>
      <c r="H148" s="28">
        <v>1</v>
      </c>
      <c r="I148" s="27" t="s">
        <v>36</v>
      </c>
      <c r="J148" s="26"/>
    </row>
    <row r="149" spans="1:10" s="1" customFormat="1" ht="15" customHeight="1" x14ac:dyDescent="0.2">
      <c r="A149" s="34"/>
      <c r="B149" s="33">
        <v>120</v>
      </c>
      <c r="C149" s="32">
        <v>125</v>
      </c>
      <c r="D149" s="31"/>
      <c r="E149" s="30" t="s">
        <v>180</v>
      </c>
      <c r="F149" s="29" t="s">
        <v>181</v>
      </c>
      <c r="G149" s="29" t="s">
        <v>182</v>
      </c>
      <c r="H149" s="28">
        <v>1</v>
      </c>
      <c r="I149" s="27" t="s">
        <v>36</v>
      </c>
      <c r="J149" s="26"/>
    </row>
    <row r="150" spans="1:10" s="1" customFormat="1" ht="15" customHeight="1" x14ac:dyDescent="0.2">
      <c r="A150" s="34"/>
      <c r="B150" s="33">
        <v>121</v>
      </c>
      <c r="C150" s="32">
        <v>126</v>
      </c>
      <c r="D150" s="31"/>
      <c r="E150" s="30" t="s">
        <v>180</v>
      </c>
      <c r="F150" s="29" t="s">
        <v>181</v>
      </c>
      <c r="G150" s="29" t="s">
        <v>183</v>
      </c>
      <c r="H150" s="28">
        <v>1</v>
      </c>
      <c r="I150" s="27" t="s">
        <v>36</v>
      </c>
      <c r="J150" s="26"/>
    </row>
    <row r="151" spans="1:10" s="1" customFormat="1" ht="15" customHeight="1" x14ac:dyDescent="0.2">
      <c r="A151" s="34"/>
      <c r="B151" s="33" t="str">
        <f>IF(F151="","",COUNTA(D$2:$D151)*100+J151)</f>
        <v/>
      </c>
      <c r="C151" s="32"/>
      <c r="D151" s="31" t="s">
        <v>184</v>
      </c>
      <c r="E151" s="30"/>
      <c r="F151" s="29"/>
      <c r="G151" s="29"/>
      <c r="H151" s="28"/>
      <c r="I151" s="27"/>
      <c r="J151" s="26"/>
    </row>
    <row r="152" spans="1:10" s="1" customFormat="1" ht="15" customHeight="1" x14ac:dyDescent="0.2">
      <c r="A152" s="34"/>
      <c r="B152" s="33">
        <v>122</v>
      </c>
      <c r="C152" s="32">
        <v>127</v>
      </c>
      <c r="D152" s="31"/>
      <c r="E152" s="30" t="s">
        <v>185</v>
      </c>
      <c r="F152" s="29" t="s">
        <v>188</v>
      </c>
      <c r="G152" s="29"/>
      <c r="H152" s="28">
        <v>1</v>
      </c>
      <c r="I152" s="27" t="s">
        <v>36</v>
      </c>
      <c r="J152" s="26"/>
    </row>
    <row r="153" spans="1:10" s="1" customFormat="1" ht="15" customHeight="1" x14ac:dyDescent="0.2">
      <c r="A153" s="34"/>
      <c r="B153" s="33">
        <v>123</v>
      </c>
      <c r="C153" s="32">
        <v>128</v>
      </c>
      <c r="D153" s="31"/>
      <c r="E153" s="30" t="s">
        <v>186</v>
      </c>
      <c r="F153" s="29" t="s">
        <v>188</v>
      </c>
      <c r="G153" s="29"/>
      <c r="H153" s="28">
        <v>1</v>
      </c>
      <c r="I153" s="27" t="s">
        <v>36</v>
      </c>
      <c r="J153" s="26"/>
    </row>
    <row r="154" spans="1:10" s="1" customFormat="1" ht="15" hidden="1" customHeight="1" x14ac:dyDescent="0.2">
      <c r="A154" s="34"/>
      <c r="B154" s="33">
        <v>124</v>
      </c>
      <c r="C154" s="32">
        <v>129</v>
      </c>
      <c r="D154" s="31"/>
      <c r="E154" s="30" t="s">
        <v>187</v>
      </c>
      <c r="F154" s="29" t="s">
        <v>188</v>
      </c>
      <c r="G154" s="29"/>
      <c r="H154" s="28">
        <v>1</v>
      </c>
      <c r="I154" s="27" t="s">
        <v>36</v>
      </c>
      <c r="J154" s="26"/>
    </row>
    <row r="155" spans="1:10" s="1" customFormat="1" ht="15" hidden="1" customHeight="1" x14ac:dyDescent="0.2">
      <c r="A155" s="34"/>
      <c r="B155" s="33">
        <v>125</v>
      </c>
      <c r="C155" s="32">
        <v>130</v>
      </c>
      <c r="D155" s="31"/>
      <c r="E155" s="30" t="s">
        <v>189</v>
      </c>
      <c r="F155" s="29" t="s">
        <v>188</v>
      </c>
      <c r="G155" s="29"/>
      <c r="H155" s="28">
        <v>1</v>
      </c>
      <c r="I155" s="27" t="s">
        <v>36</v>
      </c>
      <c r="J155" s="26"/>
    </row>
    <row r="156" spans="1:10" s="1" customFormat="1" ht="15" hidden="1" customHeight="1" x14ac:dyDescent="0.2">
      <c r="A156" s="34"/>
      <c r="B156" s="33">
        <v>126</v>
      </c>
      <c r="C156" s="32">
        <v>131</v>
      </c>
      <c r="D156" s="31"/>
      <c r="E156" s="30" t="s">
        <v>190</v>
      </c>
      <c r="F156" s="29" t="s">
        <v>188</v>
      </c>
      <c r="G156" s="29"/>
      <c r="H156" s="28">
        <v>1</v>
      </c>
      <c r="I156" s="27" t="s">
        <v>36</v>
      </c>
      <c r="J156" s="26"/>
    </row>
    <row r="157" spans="1:10" s="1" customFormat="1" ht="15" hidden="1" customHeight="1" x14ac:dyDescent="0.2">
      <c r="A157" s="34"/>
      <c r="B157" s="33">
        <v>127</v>
      </c>
      <c r="C157" s="32">
        <v>132</v>
      </c>
      <c r="D157" s="31"/>
      <c r="E157" s="30" t="s">
        <v>191</v>
      </c>
      <c r="F157" s="29" t="s">
        <v>188</v>
      </c>
      <c r="G157" s="29"/>
      <c r="H157" s="28">
        <v>1</v>
      </c>
      <c r="I157" s="27" t="s">
        <v>36</v>
      </c>
      <c r="J157" s="26"/>
    </row>
    <row r="158" spans="1:10" s="1" customFormat="1" ht="15" hidden="1" customHeight="1" x14ac:dyDescent="0.2">
      <c r="A158" s="34"/>
      <c r="B158" s="33">
        <v>128</v>
      </c>
      <c r="C158" s="32">
        <v>133</v>
      </c>
      <c r="D158" s="31"/>
      <c r="E158" s="30" t="s">
        <v>192</v>
      </c>
      <c r="F158" s="29" t="s">
        <v>188</v>
      </c>
      <c r="G158" s="29"/>
      <c r="H158" s="28">
        <v>1</v>
      </c>
      <c r="I158" s="27" t="s">
        <v>36</v>
      </c>
      <c r="J158" s="26"/>
    </row>
    <row r="159" spans="1:10" s="1" customFormat="1" ht="15" customHeight="1" x14ac:dyDescent="0.2">
      <c r="A159" s="34"/>
      <c r="B159" s="33" t="str">
        <f>IF(F159="","",COUNTA(D$2:$D159)*100+J159)</f>
        <v/>
      </c>
      <c r="C159" s="32"/>
      <c r="D159" s="31" t="s">
        <v>193</v>
      </c>
      <c r="E159" s="30"/>
      <c r="F159" s="29"/>
      <c r="G159" s="29"/>
      <c r="H159" s="28"/>
      <c r="I159" s="27"/>
      <c r="J159" s="26"/>
    </row>
    <row r="160" spans="1:10" s="1" customFormat="1" ht="15" customHeight="1" x14ac:dyDescent="0.2">
      <c r="A160" s="34"/>
      <c r="B160" s="33">
        <v>129</v>
      </c>
      <c r="C160" s="32">
        <v>129</v>
      </c>
      <c r="D160" s="31"/>
      <c r="E160" s="30" t="s">
        <v>194</v>
      </c>
      <c r="F160" s="29" t="s">
        <v>150</v>
      </c>
      <c r="G160" s="29" t="s">
        <v>195</v>
      </c>
      <c r="H160" s="28">
        <v>1</v>
      </c>
      <c r="I160" s="27" t="s">
        <v>36</v>
      </c>
      <c r="J160" s="26"/>
    </row>
    <row r="161" spans="1:10" s="1" customFormat="1" ht="15" customHeight="1" x14ac:dyDescent="0.2">
      <c r="A161" s="34"/>
      <c r="B161" s="33">
        <v>130</v>
      </c>
      <c r="C161" s="32">
        <v>130</v>
      </c>
      <c r="D161" s="31"/>
      <c r="E161" s="30" t="s">
        <v>196</v>
      </c>
      <c r="F161" s="29" t="s">
        <v>150</v>
      </c>
      <c r="G161" s="29" t="s">
        <v>195</v>
      </c>
      <c r="H161" s="28">
        <v>1</v>
      </c>
      <c r="I161" s="27" t="s">
        <v>36</v>
      </c>
      <c r="J161" s="26"/>
    </row>
    <row r="162" spans="1:10" s="1" customFormat="1" ht="15" customHeight="1" x14ac:dyDescent="0.2">
      <c r="A162" s="34"/>
      <c r="B162" s="33">
        <v>131</v>
      </c>
      <c r="C162" s="32">
        <v>131</v>
      </c>
      <c r="D162" s="31"/>
      <c r="E162" s="30" t="s">
        <v>197</v>
      </c>
      <c r="F162" s="29" t="s">
        <v>150</v>
      </c>
      <c r="G162" s="29" t="s">
        <v>195</v>
      </c>
      <c r="H162" s="28">
        <v>1</v>
      </c>
      <c r="I162" s="27" t="s">
        <v>36</v>
      </c>
      <c r="J162" s="26"/>
    </row>
    <row r="163" spans="1:10" s="1" customFormat="1" ht="15" customHeight="1" x14ac:dyDescent="0.2">
      <c r="A163" s="34"/>
      <c r="B163" s="33">
        <v>132</v>
      </c>
      <c r="C163" s="32">
        <v>132</v>
      </c>
      <c r="D163" s="31"/>
      <c r="E163" s="30" t="s">
        <v>198</v>
      </c>
      <c r="F163" s="29" t="s">
        <v>150</v>
      </c>
      <c r="G163" s="29" t="s">
        <v>195</v>
      </c>
      <c r="H163" s="28">
        <v>1</v>
      </c>
      <c r="I163" s="27" t="s">
        <v>36</v>
      </c>
      <c r="J163" s="26"/>
    </row>
    <row r="164" spans="1:10" s="1" customFormat="1" ht="15" customHeight="1" x14ac:dyDescent="0.2">
      <c r="A164" s="34"/>
      <c r="B164" s="33">
        <v>133</v>
      </c>
      <c r="C164" s="32">
        <v>133</v>
      </c>
      <c r="D164" s="31"/>
      <c r="E164" s="30" t="s">
        <v>199</v>
      </c>
      <c r="F164" s="29" t="s">
        <v>150</v>
      </c>
      <c r="G164" s="29" t="s">
        <v>195</v>
      </c>
      <c r="H164" s="28">
        <v>1</v>
      </c>
      <c r="I164" s="27" t="s">
        <v>36</v>
      </c>
      <c r="J164" s="26"/>
    </row>
    <row r="165" spans="1:10" s="1" customFormat="1" ht="15" customHeight="1" x14ac:dyDescent="0.2">
      <c r="A165" s="34"/>
      <c r="B165" s="33">
        <v>134</v>
      </c>
      <c r="C165" s="32">
        <v>134</v>
      </c>
      <c r="D165" s="31"/>
      <c r="E165" s="30" t="s">
        <v>200</v>
      </c>
      <c r="F165" s="29" t="s">
        <v>150</v>
      </c>
      <c r="G165" s="29" t="s">
        <v>195</v>
      </c>
      <c r="H165" s="28">
        <v>1</v>
      </c>
      <c r="I165" s="27" t="s">
        <v>36</v>
      </c>
      <c r="J165" s="26"/>
    </row>
    <row r="166" spans="1:10" s="1" customFormat="1" ht="15" customHeight="1" x14ac:dyDescent="0.2">
      <c r="A166" s="34"/>
      <c r="B166" s="33">
        <v>135</v>
      </c>
      <c r="C166" s="32">
        <v>135</v>
      </c>
      <c r="D166" s="31"/>
      <c r="E166" s="30" t="s">
        <v>201</v>
      </c>
      <c r="F166" s="29" t="s">
        <v>150</v>
      </c>
      <c r="G166" s="29" t="s">
        <v>195</v>
      </c>
      <c r="H166" s="28">
        <v>1</v>
      </c>
      <c r="I166" s="27" t="s">
        <v>36</v>
      </c>
      <c r="J166" s="26"/>
    </row>
    <row r="167" spans="1:10" s="1" customFormat="1" ht="15" customHeight="1" x14ac:dyDescent="0.2">
      <c r="A167" s="34"/>
      <c r="B167" s="33">
        <v>136</v>
      </c>
      <c r="C167" s="32">
        <v>136</v>
      </c>
      <c r="D167" s="31"/>
      <c r="E167" s="30" t="s">
        <v>202</v>
      </c>
      <c r="F167" s="29" t="s">
        <v>150</v>
      </c>
      <c r="G167" s="29" t="s">
        <v>203</v>
      </c>
      <c r="H167" s="28">
        <v>1</v>
      </c>
      <c r="I167" s="27" t="s">
        <v>36</v>
      </c>
      <c r="J167" s="26"/>
    </row>
    <row r="168" spans="1:10" s="1" customFormat="1" ht="15" customHeight="1" x14ac:dyDescent="0.2">
      <c r="A168" s="34"/>
      <c r="B168" s="33">
        <v>137</v>
      </c>
      <c r="C168" s="32">
        <v>137</v>
      </c>
      <c r="D168" s="31"/>
      <c r="E168" s="30" t="s">
        <v>204</v>
      </c>
      <c r="F168" s="29" t="s">
        <v>150</v>
      </c>
      <c r="G168" s="29" t="s">
        <v>203</v>
      </c>
      <c r="H168" s="28">
        <v>1</v>
      </c>
      <c r="I168" s="27" t="s">
        <v>36</v>
      </c>
      <c r="J168" s="26"/>
    </row>
    <row r="169" spans="1:10" s="1" customFormat="1" ht="15" customHeight="1" x14ac:dyDescent="0.2">
      <c r="A169" s="34"/>
      <c r="B169" s="33">
        <v>138</v>
      </c>
      <c r="C169" s="32">
        <v>138</v>
      </c>
      <c r="D169" s="31"/>
      <c r="E169" s="30" t="s">
        <v>205</v>
      </c>
      <c r="F169" s="29" t="s">
        <v>150</v>
      </c>
      <c r="G169" s="29" t="s">
        <v>203</v>
      </c>
      <c r="H169" s="28">
        <v>1</v>
      </c>
      <c r="I169" s="27" t="s">
        <v>36</v>
      </c>
      <c r="J169" s="26"/>
    </row>
    <row r="170" spans="1:10" s="1" customFormat="1" ht="15" customHeight="1" x14ac:dyDescent="0.2">
      <c r="A170" s="34"/>
      <c r="B170" s="33">
        <v>139</v>
      </c>
      <c r="C170" s="32">
        <v>139</v>
      </c>
      <c r="D170" s="31"/>
      <c r="E170" s="30" t="s">
        <v>206</v>
      </c>
      <c r="F170" s="29" t="s">
        <v>150</v>
      </c>
      <c r="G170" s="29" t="s">
        <v>203</v>
      </c>
      <c r="H170" s="28">
        <v>1</v>
      </c>
      <c r="I170" s="27" t="s">
        <v>36</v>
      </c>
      <c r="J170" s="26"/>
    </row>
    <row r="171" spans="1:10" s="1" customFormat="1" ht="15" customHeight="1" x14ac:dyDescent="0.2">
      <c r="A171" s="34"/>
      <c r="B171" s="33">
        <v>140</v>
      </c>
      <c r="C171" s="32">
        <v>140</v>
      </c>
      <c r="D171" s="31"/>
      <c r="E171" s="30" t="s">
        <v>207</v>
      </c>
      <c r="F171" s="29" t="s">
        <v>150</v>
      </c>
      <c r="G171" s="29" t="s">
        <v>203</v>
      </c>
      <c r="H171" s="28">
        <v>1</v>
      </c>
      <c r="I171" s="27" t="s">
        <v>36</v>
      </c>
      <c r="J171" s="26"/>
    </row>
    <row r="172" spans="1:10" s="1" customFormat="1" ht="15" customHeight="1" x14ac:dyDescent="0.2">
      <c r="A172" s="34"/>
      <c r="B172" s="33">
        <v>141</v>
      </c>
      <c r="C172" s="32">
        <v>141</v>
      </c>
      <c r="D172" s="31"/>
      <c r="E172" s="30" t="s">
        <v>208</v>
      </c>
      <c r="F172" s="29" t="s">
        <v>150</v>
      </c>
      <c r="G172" s="29" t="s">
        <v>203</v>
      </c>
      <c r="H172" s="28">
        <v>1</v>
      </c>
      <c r="I172" s="27" t="s">
        <v>36</v>
      </c>
      <c r="J172" s="26"/>
    </row>
    <row r="173" spans="1:10" s="1" customFormat="1" ht="15" customHeight="1" x14ac:dyDescent="0.2">
      <c r="A173" s="34"/>
      <c r="B173" s="33">
        <v>142</v>
      </c>
      <c r="C173" s="32">
        <v>142</v>
      </c>
      <c r="D173" s="31"/>
      <c r="E173" s="30" t="s">
        <v>209</v>
      </c>
      <c r="F173" s="29" t="s">
        <v>150</v>
      </c>
      <c r="G173" s="29" t="s">
        <v>210</v>
      </c>
      <c r="H173" s="28">
        <v>1</v>
      </c>
      <c r="I173" s="27" t="s">
        <v>36</v>
      </c>
      <c r="J173" s="26"/>
    </row>
    <row r="174" spans="1:10" s="1" customFormat="1" ht="15" customHeight="1" x14ac:dyDescent="0.2">
      <c r="A174" s="34"/>
      <c r="B174" s="33">
        <v>143</v>
      </c>
      <c r="C174" s="32">
        <v>143</v>
      </c>
      <c r="D174" s="31"/>
      <c r="E174" s="30" t="s">
        <v>211</v>
      </c>
      <c r="F174" s="29" t="s">
        <v>150</v>
      </c>
      <c r="G174" s="29" t="s">
        <v>210</v>
      </c>
      <c r="H174" s="28">
        <v>1</v>
      </c>
      <c r="I174" s="27" t="s">
        <v>36</v>
      </c>
      <c r="J174" s="26"/>
    </row>
    <row r="175" spans="1:10" s="1" customFormat="1" ht="15" customHeight="1" x14ac:dyDescent="0.2">
      <c r="A175" s="34"/>
      <c r="B175" s="33">
        <v>144</v>
      </c>
      <c r="C175" s="32">
        <v>144</v>
      </c>
      <c r="D175" s="31"/>
      <c r="E175" s="30" t="s">
        <v>212</v>
      </c>
      <c r="F175" s="29" t="s">
        <v>150</v>
      </c>
      <c r="G175" s="29" t="s">
        <v>210</v>
      </c>
      <c r="H175" s="28">
        <v>1</v>
      </c>
      <c r="I175" s="27" t="s">
        <v>36</v>
      </c>
      <c r="J175" s="26"/>
    </row>
    <row r="176" spans="1:10" s="1" customFormat="1" ht="15" customHeight="1" x14ac:dyDescent="0.2">
      <c r="A176" s="34"/>
      <c r="B176" s="33">
        <v>145</v>
      </c>
      <c r="C176" s="32">
        <v>145</v>
      </c>
      <c r="D176" s="31"/>
      <c r="E176" s="30" t="s">
        <v>214</v>
      </c>
      <c r="F176" s="29" t="s">
        <v>150</v>
      </c>
      <c r="G176" s="29" t="s">
        <v>210</v>
      </c>
      <c r="H176" s="28">
        <v>1</v>
      </c>
      <c r="I176" s="27" t="s">
        <v>36</v>
      </c>
      <c r="J176" s="26"/>
    </row>
    <row r="177" spans="1:10" s="1" customFormat="1" ht="15" customHeight="1" x14ac:dyDescent="0.2">
      <c r="A177" s="34"/>
      <c r="B177" s="33">
        <v>146</v>
      </c>
      <c r="C177" s="32">
        <v>146</v>
      </c>
      <c r="D177" s="31"/>
      <c r="E177" s="30" t="s">
        <v>215</v>
      </c>
      <c r="F177" s="29" t="s">
        <v>150</v>
      </c>
      <c r="G177" s="29" t="s">
        <v>216</v>
      </c>
      <c r="H177" s="28">
        <v>1</v>
      </c>
      <c r="I177" s="27" t="s">
        <v>36</v>
      </c>
      <c r="J177" s="26"/>
    </row>
    <row r="178" spans="1:10" s="1" customFormat="1" ht="15" customHeight="1" x14ac:dyDescent="0.2">
      <c r="A178" s="34"/>
      <c r="B178" s="33">
        <v>147</v>
      </c>
      <c r="C178" s="32">
        <v>147</v>
      </c>
      <c r="D178" s="31"/>
      <c r="E178" s="30" t="s">
        <v>217</v>
      </c>
      <c r="F178" s="29" t="s">
        <v>150</v>
      </c>
      <c r="G178" s="29" t="s">
        <v>216</v>
      </c>
      <c r="H178" s="28">
        <v>1</v>
      </c>
      <c r="I178" s="27" t="s">
        <v>36</v>
      </c>
      <c r="J178" s="26"/>
    </row>
    <row r="179" spans="1:10" s="1" customFormat="1" ht="15" customHeight="1" x14ac:dyDescent="0.2">
      <c r="A179" s="34"/>
      <c r="B179" s="33">
        <v>148</v>
      </c>
      <c r="C179" s="32">
        <v>148</v>
      </c>
      <c r="D179" s="31"/>
      <c r="E179" s="30" t="s">
        <v>218</v>
      </c>
      <c r="F179" s="29" t="s">
        <v>150</v>
      </c>
      <c r="G179" s="29" t="s">
        <v>216</v>
      </c>
      <c r="H179" s="28">
        <v>1</v>
      </c>
      <c r="I179" s="27" t="s">
        <v>36</v>
      </c>
      <c r="J179" s="26"/>
    </row>
    <row r="180" spans="1:10" s="1" customFormat="1" ht="15" customHeight="1" x14ac:dyDescent="0.2">
      <c r="A180" s="34"/>
      <c r="B180" s="33">
        <v>149</v>
      </c>
      <c r="C180" s="32">
        <v>149</v>
      </c>
      <c r="D180" s="31"/>
      <c r="E180" s="30" t="s">
        <v>219</v>
      </c>
      <c r="F180" s="29" t="s">
        <v>150</v>
      </c>
      <c r="G180" s="29" t="s">
        <v>216</v>
      </c>
      <c r="H180" s="28">
        <v>1</v>
      </c>
      <c r="I180" s="27" t="s">
        <v>36</v>
      </c>
      <c r="J180" s="26"/>
    </row>
    <row r="181" spans="1:10" s="1" customFormat="1" ht="15" customHeight="1" x14ac:dyDescent="0.2">
      <c r="A181" s="34"/>
      <c r="B181" s="33" t="str">
        <f>IF(F181="","",COUNTA(D$2:$D181)*100+J181)</f>
        <v/>
      </c>
      <c r="C181" s="32"/>
      <c r="D181" s="31" t="s">
        <v>220</v>
      </c>
      <c r="E181" s="30"/>
      <c r="F181" s="29"/>
      <c r="G181" s="29"/>
      <c r="H181" s="28"/>
      <c r="I181" s="27"/>
      <c r="J181" s="26"/>
    </row>
    <row r="182" spans="1:10" s="1" customFormat="1" ht="15" customHeight="1" x14ac:dyDescent="0.2">
      <c r="A182" s="34"/>
      <c r="B182" s="33">
        <v>150</v>
      </c>
      <c r="C182" s="32">
        <v>150</v>
      </c>
      <c r="D182" s="31"/>
      <c r="E182" s="30" t="s">
        <v>221</v>
      </c>
      <c r="F182" s="29" t="s">
        <v>150</v>
      </c>
      <c r="G182" s="29" t="s">
        <v>222</v>
      </c>
      <c r="H182" s="28">
        <v>1</v>
      </c>
      <c r="I182" s="27" t="s">
        <v>36</v>
      </c>
      <c r="J182" s="26"/>
    </row>
    <row r="183" spans="1:10" s="1" customFormat="1" ht="15" customHeight="1" x14ac:dyDescent="0.2">
      <c r="A183" s="34"/>
      <c r="B183" s="33">
        <v>151</v>
      </c>
      <c r="C183" s="32">
        <v>151</v>
      </c>
      <c r="D183" s="31"/>
      <c r="E183" s="30" t="s">
        <v>223</v>
      </c>
      <c r="F183" s="29" t="s">
        <v>150</v>
      </c>
      <c r="G183" s="29" t="s">
        <v>222</v>
      </c>
      <c r="H183" s="28">
        <v>1</v>
      </c>
      <c r="I183" s="27" t="s">
        <v>36</v>
      </c>
      <c r="J183" s="26"/>
    </row>
    <row r="184" spans="1:10" s="1" customFormat="1" ht="15" customHeight="1" x14ac:dyDescent="0.2">
      <c r="A184" s="34"/>
      <c r="B184" s="33">
        <v>152</v>
      </c>
      <c r="C184" s="32">
        <v>152</v>
      </c>
      <c r="D184" s="31"/>
      <c r="E184" s="30" t="s">
        <v>224</v>
      </c>
      <c r="F184" s="29" t="s">
        <v>150</v>
      </c>
      <c r="G184" s="29" t="s">
        <v>222</v>
      </c>
      <c r="H184" s="28">
        <v>1</v>
      </c>
      <c r="I184" s="27" t="s">
        <v>36</v>
      </c>
      <c r="J184" s="26"/>
    </row>
    <row r="185" spans="1:10" s="1" customFormat="1" ht="15" customHeight="1" x14ac:dyDescent="0.2">
      <c r="A185" s="34"/>
      <c r="B185" s="33">
        <v>153</v>
      </c>
      <c r="C185" s="32">
        <v>153</v>
      </c>
      <c r="D185" s="31"/>
      <c r="E185" s="30" t="s">
        <v>225</v>
      </c>
      <c r="F185" s="29" t="s">
        <v>150</v>
      </c>
      <c r="G185" s="29" t="s">
        <v>222</v>
      </c>
      <c r="H185" s="28">
        <v>1</v>
      </c>
      <c r="I185" s="27" t="s">
        <v>36</v>
      </c>
      <c r="J185" s="26"/>
    </row>
    <row r="186" spans="1:10" s="1" customFormat="1" ht="15" customHeight="1" x14ac:dyDescent="0.2">
      <c r="A186" s="34"/>
      <c r="B186" s="33">
        <v>154</v>
      </c>
      <c r="C186" s="32">
        <v>154</v>
      </c>
      <c r="D186" s="31"/>
      <c r="E186" s="30" t="s">
        <v>226</v>
      </c>
      <c r="F186" s="29" t="s">
        <v>150</v>
      </c>
      <c r="G186" s="29" t="s">
        <v>222</v>
      </c>
      <c r="H186" s="28">
        <v>1</v>
      </c>
      <c r="I186" s="27" t="s">
        <v>36</v>
      </c>
      <c r="J186" s="26"/>
    </row>
    <row r="187" spans="1:10" s="1" customFormat="1" ht="15" customHeight="1" x14ac:dyDescent="0.2">
      <c r="A187" s="34"/>
      <c r="B187" s="33">
        <v>155</v>
      </c>
      <c r="C187" s="32">
        <v>155</v>
      </c>
      <c r="D187" s="31"/>
      <c r="E187" s="30" t="s">
        <v>227</v>
      </c>
      <c r="F187" s="29" t="s">
        <v>150</v>
      </c>
      <c r="G187" s="29" t="s">
        <v>222</v>
      </c>
      <c r="H187" s="28">
        <v>1</v>
      </c>
      <c r="I187" s="27" t="s">
        <v>36</v>
      </c>
      <c r="J187" s="26"/>
    </row>
    <row r="188" spans="1:10" s="1" customFormat="1" ht="15" customHeight="1" x14ac:dyDescent="0.2">
      <c r="A188" s="34"/>
      <c r="B188" s="33">
        <v>156</v>
      </c>
      <c r="C188" s="32">
        <v>156</v>
      </c>
      <c r="D188" s="31"/>
      <c r="E188" s="30" t="s">
        <v>228</v>
      </c>
      <c r="F188" s="29" t="s">
        <v>150</v>
      </c>
      <c r="G188" s="29" t="s">
        <v>222</v>
      </c>
      <c r="H188" s="28">
        <v>1</v>
      </c>
      <c r="I188" s="27" t="s">
        <v>36</v>
      </c>
      <c r="J188" s="26"/>
    </row>
    <row r="189" spans="1:10" s="1" customFormat="1" ht="15" customHeight="1" x14ac:dyDescent="0.2">
      <c r="A189" s="34"/>
      <c r="B189" s="33">
        <v>158</v>
      </c>
      <c r="C189" s="32">
        <v>157</v>
      </c>
      <c r="D189" s="31"/>
      <c r="E189" s="30" t="s">
        <v>229</v>
      </c>
      <c r="F189" s="29" t="s">
        <v>230</v>
      </c>
      <c r="G189" s="29" t="s">
        <v>231</v>
      </c>
      <c r="H189" s="28">
        <v>1</v>
      </c>
      <c r="I189" s="27" t="s">
        <v>232</v>
      </c>
      <c r="J189" s="26"/>
    </row>
    <row r="190" spans="1:10" s="1" customFormat="1" ht="15" customHeight="1" x14ac:dyDescent="0.2">
      <c r="A190" s="34"/>
      <c r="B190" s="33">
        <v>159</v>
      </c>
      <c r="C190" s="32">
        <v>158</v>
      </c>
      <c r="D190" s="31"/>
      <c r="E190" s="30" t="s">
        <v>233</v>
      </c>
      <c r="F190" s="29" t="s">
        <v>230</v>
      </c>
      <c r="G190" s="29" t="s">
        <v>231</v>
      </c>
      <c r="H190" s="28">
        <v>1</v>
      </c>
      <c r="I190" s="27" t="s">
        <v>232</v>
      </c>
      <c r="J190" s="26"/>
    </row>
    <row r="191" spans="1:10" s="1" customFormat="1" ht="15" customHeight="1" x14ac:dyDescent="0.2">
      <c r="A191" s="34"/>
      <c r="B191" s="33">
        <v>160</v>
      </c>
      <c r="C191" s="32">
        <v>159</v>
      </c>
      <c r="D191" s="31"/>
      <c r="E191" s="30" t="s">
        <v>234</v>
      </c>
      <c r="F191" s="29" t="s">
        <v>230</v>
      </c>
      <c r="G191" s="29" t="s">
        <v>231</v>
      </c>
      <c r="H191" s="28">
        <v>1</v>
      </c>
      <c r="I191" s="27" t="s">
        <v>232</v>
      </c>
      <c r="J191" s="26"/>
    </row>
    <row r="192" spans="1:10" s="1" customFormat="1" ht="15" customHeight="1" x14ac:dyDescent="0.2">
      <c r="A192" s="34"/>
      <c r="B192" s="33">
        <v>161</v>
      </c>
      <c r="C192" s="32">
        <v>160</v>
      </c>
      <c r="D192" s="31"/>
      <c r="E192" s="30" t="s">
        <v>235</v>
      </c>
      <c r="F192" s="29" t="s">
        <v>230</v>
      </c>
      <c r="G192" s="29" t="s">
        <v>231</v>
      </c>
      <c r="H192" s="28">
        <v>1</v>
      </c>
      <c r="I192" s="27" t="s">
        <v>232</v>
      </c>
      <c r="J192" s="26"/>
    </row>
    <row r="193" spans="1:10" s="1" customFormat="1" ht="15" customHeight="1" x14ac:dyDescent="0.2">
      <c r="A193" s="34"/>
      <c r="B193" s="33">
        <v>162</v>
      </c>
      <c r="C193" s="32">
        <v>161</v>
      </c>
      <c r="D193" s="31"/>
      <c r="E193" s="30" t="s">
        <v>236</v>
      </c>
      <c r="F193" s="29" t="s">
        <v>230</v>
      </c>
      <c r="G193" s="29" t="s">
        <v>231</v>
      </c>
      <c r="H193" s="28">
        <v>1</v>
      </c>
      <c r="I193" s="27" t="s">
        <v>232</v>
      </c>
      <c r="J193" s="26"/>
    </row>
    <row r="194" spans="1:10" s="1" customFormat="1" ht="15" customHeight="1" x14ac:dyDescent="0.2">
      <c r="A194" s="34"/>
      <c r="B194" s="33">
        <v>163</v>
      </c>
      <c r="C194" s="32">
        <v>162</v>
      </c>
      <c r="D194" s="31"/>
      <c r="E194" s="30" t="s">
        <v>237</v>
      </c>
      <c r="F194" s="29" t="s">
        <v>230</v>
      </c>
      <c r="G194" s="29" t="s">
        <v>231</v>
      </c>
      <c r="H194" s="28">
        <v>1</v>
      </c>
      <c r="I194" s="27" t="s">
        <v>232</v>
      </c>
      <c r="J194" s="26"/>
    </row>
    <row r="195" spans="1:10" s="1" customFormat="1" ht="15" customHeight="1" x14ac:dyDescent="0.2">
      <c r="A195" s="34"/>
      <c r="B195" s="33">
        <v>164</v>
      </c>
      <c r="C195" s="32">
        <v>163</v>
      </c>
      <c r="D195" s="31"/>
      <c r="E195" s="30" t="s">
        <v>238</v>
      </c>
      <c r="F195" s="29" t="s">
        <v>230</v>
      </c>
      <c r="G195" s="29" t="s">
        <v>231</v>
      </c>
      <c r="H195" s="28">
        <v>1</v>
      </c>
      <c r="I195" s="27" t="s">
        <v>232</v>
      </c>
      <c r="J195" s="26"/>
    </row>
    <row r="196" spans="1:10" s="1" customFormat="1" ht="15" customHeight="1" x14ac:dyDescent="0.2">
      <c r="A196" s="34"/>
      <c r="B196" s="33">
        <v>165</v>
      </c>
      <c r="C196" s="32">
        <v>164</v>
      </c>
      <c r="D196" s="31"/>
      <c r="E196" s="30" t="s">
        <v>239</v>
      </c>
      <c r="F196" s="29" t="s">
        <v>240</v>
      </c>
      <c r="G196" s="29" t="s">
        <v>231</v>
      </c>
      <c r="H196" s="28">
        <v>1</v>
      </c>
      <c r="I196" s="27" t="s">
        <v>232</v>
      </c>
      <c r="J196" s="26"/>
    </row>
    <row r="197" spans="1:10" s="1" customFormat="1" ht="15" customHeight="1" x14ac:dyDescent="0.2">
      <c r="A197" s="34"/>
      <c r="B197" s="33">
        <v>166</v>
      </c>
      <c r="C197" s="32">
        <v>165</v>
      </c>
      <c r="D197" s="31"/>
      <c r="E197" s="30" t="s">
        <v>233</v>
      </c>
      <c r="F197" s="29" t="s">
        <v>240</v>
      </c>
      <c r="G197" s="29" t="s">
        <v>231</v>
      </c>
      <c r="H197" s="28">
        <v>1</v>
      </c>
      <c r="I197" s="27" t="s">
        <v>232</v>
      </c>
      <c r="J197" s="26"/>
    </row>
    <row r="198" spans="1:10" s="1" customFormat="1" ht="15" customHeight="1" x14ac:dyDescent="0.2">
      <c r="A198" s="34"/>
      <c r="B198" s="33">
        <v>167</v>
      </c>
      <c r="C198" s="32">
        <v>166</v>
      </c>
      <c r="D198" s="31"/>
      <c r="E198" s="30" t="s">
        <v>241</v>
      </c>
      <c r="F198" s="29" t="s">
        <v>240</v>
      </c>
      <c r="G198" s="29" t="s">
        <v>231</v>
      </c>
      <c r="H198" s="28">
        <v>1</v>
      </c>
      <c r="I198" s="27" t="s">
        <v>232</v>
      </c>
      <c r="J198" s="26"/>
    </row>
    <row r="199" spans="1:10" s="1" customFormat="1" ht="15" customHeight="1" x14ac:dyDescent="0.2">
      <c r="A199" s="34"/>
      <c r="B199" s="33">
        <v>168</v>
      </c>
      <c r="C199" s="32">
        <v>167</v>
      </c>
      <c r="D199" s="31"/>
      <c r="E199" s="30" t="s">
        <v>235</v>
      </c>
      <c r="F199" s="29" t="s">
        <v>240</v>
      </c>
      <c r="G199" s="29" t="s">
        <v>231</v>
      </c>
      <c r="H199" s="28">
        <v>1</v>
      </c>
      <c r="I199" s="27" t="s">
        <v>232</v>
      </c>
      <c r="J199" s="26"/>
    </row>
    <row r="200" spans="1:10" s="1" customFormat="1" ht="15" customHeight="1" x14ac:dyDescent="0.2">
      <c r="A200" s="34"/>
      <c r="B200" s="33">
        <v>169</v>
      </c>
      <c r="C200" s="32">
        <v>168</v>
      </c>
      <c r="D200" s="31"/>
      <c r="E200" s="30" t="s">
        <v>236</v>
      </c>
      <c r="F200" s="29" t="s">
        <v>240</v>
      </c>
      <c r="G200" s="29" t="s">
        <v>231</v>
      </c>
      <c r="H200" s="28">
        <v>1</v>
      </c>
      <c r="I200" s="27" t="s">
        <v>232</v>
      </c>
      <c r="J200" s="26"/>
    </row>
    <row r="201" spans="1:10" s="1" customFormat="1" ht="15" customHeight="1" x14ac:dyDescent="0.2">
      <c r="A201" s="34"/>
      <c r="B201" s="33">
        <v>170</v>
      </c>
      <c r="C201" s="32">
        <v>169</v>
      </c>
      <c r="D201" s="31"/>
      <c r="E201" s="30" t="s">
        <v>237</v>
      </c>
      <c r="F201" s="29" t="s">
        <v>240</v>
      </c>
      <c r="G201" s="29" t="s">
        <v>231</v>
      </c>
      <c r="H201" s="28">
        <v>1</v>
      </c>
      <c r="I201" s="27" t="s">
        <v>232</v>
      </c>
      <c r="J201" s="26"/>
    </row>
    <row r="202" spans="1:10" s="1" customFormat="1" ht="15" customHeight="1" x14ac:dyDescent="0.2">
      <c r="A202" s="34"/>
      <c r="B202" s="33">
        <v>171</v>
      </c>
      <c r="C202" s="32">
        <v>170</v>
      </c>
      <c r="D202" s="31"/>
      <c r="E202" s="30" t="s">
        <v>238</v>
      </c>
      <c r="F202" s="29" t="s">
        <v>240</v>
      </c>
      <c r="G202" s="29" t="s">
        <v>231</v>
      </c>
      <c r="H202" s="28">
        <v>1</v>
      </c>
      <c r="I202" s="27" t="s">
        <v>232</v>
      </c>
      <c r="J202" s="26"/>
    </row>
    <row r="203" spans="1:10" s="1" customFormat="1" ht="15" customHeight="1" x14ac:dyDescent="0.2">
      <c r="A203" s="34"/>
      <c r="B203" s="33" t="str">
        <f>IF(F203="","",COUNTA(D$2:$D203)*100+J203)</f>
        <v/>
      </c>
      <c r="C203" s="32"/>
      <c r="D203" s="31" t="s">
        <v>242</v>
      </c>
      <c r="E203" s="30"/>
      <c r="F203" s="29"/>
      <c r="G203" s="29"/>
      <c r="H203" s="28"/>
      <c r="I203" s="27"/>
      <c r="J203" s="26"/>
    </row>
    <row r="204" spans="1:10" s="1" customFormat="1" ht="15" customHeight="1" x14ac:dyDescent="0.2">
      <c r="A204" s="34"/>
      <c r="B204" s="33">
        <v>172</v>
      </c>
      <c r="C204" s="32">
        <v>171</v>
      </c>
      <c r="D204" s="31"/>
      <c r="E204" s="30" t="s">
        <v>243</v>
      </c>
      <c r="F204" s="29" t="s">
        <v>244</v>
      </c>
      <c r="G204" s="29" t="s">
        <v>245</v>
      </c>
      <c r="H204" s="28">
        <v>1</v>
      </c>
      <c r="I204" s="27" t="s">
        <v>246</v>
      </c>
      <c r="J204" s="26"/>
    </row>
    <row r="205" spans="1:10" s="1" customFormat="1" ht="15" customHeight="1" x14ac:dyDescent="0.2">
      <c r="A205" s="34"/>
      <c r="B205" s="33">
        <v>173</v>
      </c>
      <c r="C205" s="32">
        <v>172</v>
      </c>
      <c r="D205" s="31"/>
      <c r="E205" s="30" t="s">
        <v>247</v>
      </c>
      <c r="F205" s="29" t="s">
        <v>244</v>
      </c>
      <c r="G205" s="29" t="s">
        <v>245</v>
      </c>
      <c r="H205" s="28">
        <v>1</v>
      </c>
      <c r="I205" s="27" t="s">
        <v>246</v>
      </c>
      <c r="J205" s="26"/>
    </row>
    <row r="206" spans="1:10" s="1" customFormat="1" ht="15" customHeight="1" x14ac:dyDescent="0.2">
      <c r="A206" s="34"/>
      <c r="B206" s="33">
        <v>174</v>
      </c>
      <c r="C206" s="32">
        <v>173</v>
      </c>
      <c r="D206" s="31"/>
      <c r="E206" s="30" t="s">
        <v>248</v>
      </c>
      <c r="F206" s="29" t="s">
        <v>249</v>
      </c>
      <c r="G206" s="29" t="s">
        <v>245</v>
      </c>
      <c r="H206" s="28">
        <v>1</v>
      </c>
      <c r="I206" s="27" t="s">
        <v>246</v>
      </c>
      <c r="J206" s="26"/>
    </row>
    <row r="207" spans="1:10" s="1" customFormat="1" ht="15" customHeight="1" x14ac:dyDescent="0.2">
      <c r="A207" s="34"/>
      <c r="B207" s="33">
        <v>175</v>
      </c>
      <c r="C207" s="32">
        <v>174</v>
      </c>
      <c r="D207" s="31"/>
      <c r="E207" s="30" t="s">
        <v>250</v>
      </c>
      <c r="F207" s="29" t="s">
        <v>251</v>
      </c>
      <c r="G207" s="29" t="s">
        <v>245</v>
      </c>
      <c r="H207" s="28">
        <v>1</v>
      </c>
      <c r="I207" s="27" t="s">
        <v>246</v>
      </c>
      <c r="J207" s="26"/>
    </row>
    <row r="208" spans="1:10" s="1" customFormat="1" ht="15" customHeight="1" x14ac:dyDescent="0.2">
      <c r="A208" s="34"/>
      <c r="B208" s="33">
        <v>176</v>
      </c>
      <c r="C208" s="32">
        <v>175</v>
      </c>
      <c r="D208" s="31"/>
      <c r="E208" s="30" t="s">
        <v>252</v>
      </c>
      <c r="F208" s="29" t="s">
        <v>253</v>
      </c>
      <c r="G208" s="29" t="s">
        <v>245</v>
      </c>
      <c r="H208" s="28">
        <v>1</v>
      </c>
      <c r="I208" s="27" t="s">
        <v>246</v>
      </c>
      <c r="J208" s="26"/>
    </row>
    <row r="209" spans="1:10" s="1" customFormat="1" ht="15" customHeight="1" x14ac:dyDescent="0.2">
      <c r="A209" s="34"/>
      <c r="B209" s="33">
        <v>177</v>
      </c>
      <c r="C209" s="32">
        <v>176</v>
      </c>
      <c r="D209" s="31"/>
      <c r="E209" s="30" t="s">
        <v>254</v>
      </c>
      <c r="F209" s="29" t="s">
        <v>255</v>
      </c>
      <c r="G209" s="29" t="s">
        <v>245</v>
      </c>
      <c r="H209" s="28">
        <v>1</v>
      </c>
      <c r="I209" s="27" t="s">
        <v>246</v>
      </c>
      <c r="J209" s="26"/>
    </row>
    <row r="210" spans="1:10" s="1" customFormat="1" ht="15" customHeight="1" x14ac:dyDescent="0.2">
      <c r="A210" s="34"/>
      <c r="B210" s="33">
        <v>178</v>
      </c>
      <c r="C210" s="32">
        <v>177</v>
      </c>
      <c r="D210" s="31"/>
      <c r="E210" s="30" t="s">
        <v>632</v>
      </c>
      <c r="F210" s="29" t="s">
        <v>253</v>
      </c>
      <c r="G210" s="29" t="s">
        <v>245</v>
      </c>
      <c r="H210" s="28">
        <v>1</v>
      </c>
      <c r="I210" s="27" t="s">
        <v>246</v>
      </c>
      <c r="J210" s="26"/>
    </row>
    <row r="211" spans="1:10" s="1" customFormat="1" ht="15" customHeight="1" x14ac:dyDescent="0.2">
      <c r="A211" s="34"/>
      <c r="B211" s="33">
        <v>179</v>
      </c>
      <c r="C211" s="32">
        <v>178</v>
      </c>
      <c r="D211" s="31"/>
      <c r="E211" s="30" t="s">
        <v>631</v>
      </c>
      <c r="F211" s="29" t="s">
        <v>255</v>
      </c>
      <c r="G211" s="29" t="s">
        <v>245</v>
      </c>
      <c r="H211" s="28">
        <v>1</v>
      </c>
      <c r="I211" s="27" t="s">
        <v>246</v>
      </c>
      <c r="J211" s="26"/>
    </row>
    <row r="212" spans="1:10" s="1" customFormat="1" ht="15" customHeight="1" x14ac:dyDescent="0.2">
      <c r="A212" s="34"/>
      <c r="B212" s="33">
        <v>180</v>
      </c>
      <c r="C212" s="32">
        <v>179</v>
      </c>
      <c r="D212" s="31"/>
      <c r="E212" s="30" t="s">
        <v>256</v>
      </c>
      <c r="F212" s="29"/>
      <c r="G212" s="29" t="s">
        <v>213</v>
      </c>
      <c r="H212" s="28">
        <v>1</v>
      </c>
      <c r="I212" s="27" t="s">
        <v>246</v>
      </c>
      <c r="J212" s="26"/>
    </row>
    <row r="213" spans="1:10" s="1" customFormat="1" ht="15" customHeight="1" x14ac:dyDescent="0.2">
      <c r="A213" s="34"/>
      <c r="B213" s="33">
        <v>181</v>
      </c>
      <c r="C213" s="32">
        <v>180</v>
      </c>
      <c r="D213" s="31"/>
      <c r="E213" s="30" t="s">
        <v>257</v>
      </c>
      <c r="F213" s="29"/>
      <c r="G213" s="29" t="s">
        <v>213</v>
      </c>
      <c r="H213" s="28">
        <v>1</v>
      </c>
      <c r="I213" s="27" t="s">
        <v>246</v>
      </c>
      <c r="J213" s="26"/>
    </row>
    <row r="214" spans="1:10" s="1" customFormat="1" ht="15" customHeight="1" x14ac:dyDescent="0.2">
      <c r="A214" s="34"/>
      <c r="B214" s="33">
        <v>182</v>
      </c>
      <c r="C214" s="32">
        <v>181</v>
      </c>
      <c r="D214" s="31"/>
      <c r="E214" s="30" t="s">
        <v>258</v>
      </c>
      <c r="F214" s="29"/>
      <c r="G214" s="29" t="s">
        <v>213</v>
      </c>
      <c r="H214" s="28">
        <v>1</v>
      </c>
      <c r="I214" s="27" t="s">
        <v>246</v>
      </c>
      <c r="J214" s="26"/>
    </row>
    <row r="215" spans="1:10" s="1" customFormat="1" ht="15" customHeight="1" x14ac:dyDescent="0.2">
      <c r="A215" s="34"/>
      <c r="B215" s="33">
        <v>183</v>
      </c>
      <c r="C215" s="32">
        <v>182</v>
      </c>
      <c r="D215" s="31"/>
      <c r="E215" s="30" t="s">
        <v>259</v>
      </c>
      <c r="F215" s="29"/>
      <c r="G215" s="29" t="s">
        <v>213</v>
      </c>
      <c r="H215" s="28">
        <v>1</v>
      </c>
      <c r="I215" s="27" t="s">
        <v>246</v>
      </c>
      <c r="J215" s="26"/>
    </row>
    <row r="216" spans="1:10" s="1" customFormat="1" ht="15" customHeight="1" x14ac:dyDescent="0.2">
      <c r="A216" s="34"/>
      <c r="B216" s="33">
        <v>184</v>
      </c>
      <c r="C216" s="32">
        <v>183</v>
      </c>
      <c r="D216" s="31"/>
      <c r="E216" s="30" t="s">
        <v>260</v>
      </c>
      <c r="F216" s="29"/>
      <c r="G216" s="29" t="s">
        <v>210</v>
      </c>
      <c r="H216" s="28">
        <v>1</v>
      </c>
      <c r="I216" s="27" t="s">
        <v>246</v>
      </c>
      <c r="J216" s="26"/>
    </row>
    <row r="217" spans="1:10" s="1" customFormat="1" ht="15" customHeight="1" x14ac:dyDescent="0.2">
      <c r="A217" s="34"/>
      <c r="B217" s="33">
        <v>185</v>
      </c>
      <c r="C217" s="32">
        <v>184</v>
      </c>
      <c r="D217" s="31"/>
      <c r="E217" s="30" t="s">
        <v>261</v>
      </c>
      <c r="F217" s="29"/>
      <c r="G217" s="29" t="s">
        <v>210</v>
      </c>
      <c r="H217" s="28">
        <v>1</v>
      </c>
      <c r="I217" s="27" t="s">
        <v>246</v>
      </c>
      <c r="J217" s="26"/>
    </row>
    <row r="218" spans="1:10" s="1" customFormat="1" ht="15" customHeight="1" x14ac:dyDescent="0.2">
      <c r="A218" s="34"/>
      <c r="B218" s="33">
        <v>186</v>
      </c>
      <c r="C218" s="32">
        <v>185</v>
      </c>
      <c r="D218" s="31"/>
      <c r="E218" s="30" t="s">
        <v>262</v>
      </c>
      <c r="F218" s="29"/>
      <c r="G218" s="29" t="s">
        <v>216</v>
      </c>
      <c r="H218" s="28">
        <v>1</v>
      </c>
      <c r="I218" s="27" t="s">
        <v>246</v>
      </c>
      <c r="J218" s="26"/>
    </row>
    <row r="219" spans="1:10" s="1" customFormat="1" ht="15" customHeight="1" x14ac:dyDescent="0.2">
      <c r="A219" s="34"/>
      <c r="B219" s="33">
        <v>187</v>
      </c>
      <c r="C219" s="32">
        <v>186</v>
      </c>
      <c r="D219" s="31"/>
      <c r="E219" s="30" t="s">
        <v>263</v>
      </c>
      <c r="F219" s="29"/>
      <c r="G219" s="29" t="s">
        <v>216</v>
      </c>
      <c r="H219" s="28">
        <v>1</v>
      </c>
      <c r="I219" s="27" t="s">
        <v>246</v>
      </c>
      <c r="J219" s="26"/>
    </row>
    <row r="220" spans="1:10" s="1" customFormat="1" ht="15" customHeight="1" x14ac:dyDescent="0.2">
      <c r="A220" s="34"/>
      <c r="B220" s="33">
        <v>188</v>
      </c>
      <c r="C220" s="32">
        <v>187</v>
      </c>
      <c r="D220" s="31"/>
      <c r="E220" s="30" t="s">
        <v>264</v>
      </c>
      <c r="F220" s="29"/>
      <c r="G220" s="29" t="s">
        <v>216</v>
      </c>
      <c r="H220" s="28">
        <v>1</v>
      </c>
      <c r="I220" s="27" t="s">
        <v>246</v>
      </c>
      <c r="J220" s="26"/>
    </row>
    <row r="221" spans="1:10" s="1" customFormat="1" ht="15" customHeight="1" x14ac:dyDescent="0.2">
      <c r="A221" s="34"/>
      <c r="B221" s="33">
        <v>189</v>
      </c>
      <c r="C221" s="32">
        <v>188</v>
      </c>
      <c r="D221" s="31"/>
      <c r="E221" s="30" t="s">
        <v>265</v>
      </c>
      <c r="F221" s="29"/>
      <c r="G221" s="29" t="s">
        <v>216</v>
      </c>
      <c r="H221" s="28">
        <v>1</v>
      </c>
      <c r="I221" s="27" t="s">
        <v>246</v>
      </c>
      <c r="J221" s="26"/>
    </row>
    <row r="222" spans="1:10" s="1" customFormat="1" ht="15" customHeight="1" x14ac:dyDescent="0.2">
      <c r="A222" s="34"/>
      <c r="B222" s="33">
        <v>190</v>
      </c>
      <c r="C222" s="32">
        <v>189</v>
      </c>
      <c r="D222" s="31"/>
      <c r="E222" s="30" t="s">
        <v>266</v>
      </c>
      <c r="F222" s="29" t="s">
        <v>630</v>
      </c>
      <c r="G222" s="29"/>
      <c r="H222" s="28">
        <v>1</v>
      </c>
      <c r="I222" s="27" t="s">
        <v>36</v>
      </c>
      <c r="J222" s="26"/>
    </row>
    <row r="223" spans="1:10" s="1" customFormat="1" ht="15" customHeight="1" x14ac:dyDescent="0.2">
      <c r="A223" s="34"/>
      <c r="B223" s="33">
        <v>191</v>
      </c>
      <c r="C223" s="32">
        <v>190</v>
      </c>
      <c r="D223" s="31"/>
      <c r="E223" s="30" t="s">
        <v>267</v>
      </c>
      <c r="F223" s="29" t="s">
        <v>630</v>
      </c>
      <c r="G223" s="29"/>
      <c r="H223" s="28">
        <v>1</v>
      </c>
      <c r="I223" s="27" t="s">
        <v>36</v>
      </c>
      <c r="J223" s="26"/>
    </row>
    <row r="224" spans="1:10" s="1" customFormat="1" ht="15" customHeight="1" x14ac:dyDescent="0.2">
      <c r="A224" s="34"/>
      <c r="B224" s="33">
        <v>192</v>
      </c>
      <c r="C224" s="32">
        <v>191</v>
      </c>
      <c r="D224" s="31"/>
      <c r="E224" s="30" t="s">
        <v>268</v>
      </c>
      <c r="F224" s="29" t="s">
        <v>269</v>
      </c>
      <c r="G224" s="29"/>
      <c r="H224" s="28">
        <v>1</v>
      </c>
      <c r="I224" s="27" t="s">
        <v>36</v>
      </c>
      <c r="J224" s="26"/>
    </row>
    <row r="225" spans="1:10" s="1" customFormat="1" ht="15" customHeight="1" x14ac:dyDescent="0.2">
      <c r="A225" s="34"/>
      <c r="B225" s="33">
        <v>193</v>
      </c>
      <c r="C225" s="32">
        <v>192</v>
      </c>
      <c r="D225" s="31"/>
      <c r="E225" s="30" t="s">
        <v>270</v>
      </c>
      <c r="F225" s="29" t="s">
        <v>269</v>
      </c>
      <c r="G225" s="29"/>
      <c r="H225" s="28">
        <v>1</v>
      </c>
      <c r="I225" s="27" t="s">
        <v>36</v>
      </c>
      <c r="J225" s="26"/>
    </row>
    <row r="226" spans="1:10" s="1" customFormat="1" ht="15" customHeight="1" x14ac:dyDescent="0.2">
      <c r="A226" s="34"/>
      <c r="B226" s="33">
        <v>194</v>
      </c>
      <c r="C226" s="32">
        <v>193</v>
      </c>
      <c r="D226" s="31"/>
      <c r="E226" s="30" t="s">
        <v>271</v>
      </c>
      <c r="F226" s="29" t="s">
        <v>272</v>
      </c>
      <c r="G226" s="29" t="s">
        <v>273</v>
      </c>
      <c r="H226" s="28">
        <v>1</v>
      </c>
      <c r="I226" s="27" t="s">
        <v>274</v>
      </c>
      <c r="J226" s="26"/>
    </row>
    <row r="227" spans="1:10" s="1" customFormat="1" ht="15" customHeight="1" x14ac:dyDescent="0.2">
      <c r="A227" s="34"/>
      <c r="B227" s="33">
        <v>195</v>
      </c>
      <c r="C227" s="32">
        <v>194</v>
      </c>
      <c r="D227" s="65"/>
      <c r="E227" s="64" t="s">
        <v>275</v>
      </c>
      <c r="F227" s="63" t="s">
        <v>272</v>
      </c>
      <c r="G227" s="63" t="s">
        <v>273</v>
      </c>
      <c r="H227" s="62">
        <v>1</v>
      </c>
      <c r="I227" s="61" t="s">
        <v>274</v>
      </c>
      <c r="J227" s="26"/>
    </row>
    <row r="228" spans="1:10" s="1" customFormat="1" ht="15" customHeight="1" x14ac:dyDescent="0.2">
      <c r="A228" s="34"/>
      <c r="B228" s="33">
        <v>196</v>
      </c>
      <c r="C228" s="32">
        <v>195</v>
      </c>
      <c r="D228" s="47"/>
      <c r="E228" s="46" t="s">
        <v>276</v>
      </c>
      <c r="F228" s="45" t="s">
        <v>272</v>
      </c>
      <c r="G228" s="45" t="s">
        <v>273</v>
      </c>
      <c r="H228" s="44">
        <v>1</v>
      </c>
      <c r="I228" s="43" t="s">
        <v>274</v>
      </c>
      <c r="J228" s="26"/>
    </row>
    <row r="229" spans="1:10" s="1" customFormat="1" ht="15" customHeight="1" x14ac:dyDescent="0.2">
      <c r="A229" s="34"/>
      <c r="B229" s="33">
        <v>197</v>
      </c>
      <c r="C229" s="32">
        <v>196</v>
      </c>
      <c r="D229" s="31"/>
      <c r="E229" s="30" t="s">
        <v>277</v>
      </c>
      <c r="F229" s="29" t="s">
        <v>272</v>
      </c>
      <c r="G229" s="29" t="s">
        <v>273</v>
      </c>
      <c r="H229" s="28">
        <v>1</v>
      </c>
      <c r="I229" s="27" t="s">
        <v>274</v>
      </c>
      <c r="J229" s="26"/>
    </row>
    <row r="230" spans="1:10" s="1" customFormat="1" ht="15" customHeight="1" x14ac:dyDescent="0.2">
      <c r="A230" s="34"/>
      <c r="B230" s="33">
        <v>198</v>
      </c>
      <c r="C230" s="32">
        <v>197</v>
      </c>
      <c r="D230" s="31"/>
      <c r="E230" s="30" t="s">
        <v>278</v>
      </c>
      <c r="F230" s="29" t="s">
        <v>279</v>
      </c>
      <c r="G230" s="29" t="s">
        <v>273</v>
      </c>
      <c r="H230" s="28">
        <v>1</v>
      </c>
      <c r="I230" s="27" t="s">
        <v>274</v>
      </c>
      <c r="J230" s="26"/>
    </row>
    <row r="231" spans="1:10" s="1" customFormat="1" ht="15" customHeight="1" x14ac:dyDescent="0.2">
      <c r="A231" s="34"/>
      <c r="B231" s="33">
        <v>199</v>
      </c>
      <c r="C231" s="32">
        <v>198</v>
      </c>
      <c r="D231" s="31"/>
      <c r="E231" s="30" t="s">
        <v>280</v>
      </c>
      <c r="F231" s="29" t="s">
        <v>279</v>
      </c>
      <c r="G231" s="29" t="s">
        <v>273</v>
      </c>
      <c r="H231" s="28">
        <v>1</v>
      </c>
      <c r="I231" s="27" t="s">
        <v>274</v>
      </c>
      <c r="J231" s="26"/>
    </row>
    <row r="232" spans="1:10" s="1" customFormat="1" ht="15" customHeight="1" x14ac:dyDescent="0.2">
      <c r="A232" s="34"/>
      <c r="B232" s="33">
        <v>200</v>
      </c>
      <c r="C232" s="32">
        <v>199</v>
      </c>
      <c r="D232" s="31"/>
      <c r="E232" s="30" t="s">
        <v>281</v>
      </c>
      <c r="F232" s="29" t="s">
        <v>279</v>
      </c>
      <c r="G232" s="29" t="s">
        <v>273</v>
      </c>
      <c r="H232" s="28">
        <v>1</v>
      </c>
      <c r="I232" s="27" t="s">
        <v>274</v>
      </c>
      <c r="J232" s="26"/>
    </row>
    <row r="233" spans="1:10" s="1" customFormat="1" ht="15" customHeight="1" x14ac:dyDescent="0.2">
      <c r="A233" s="34"/>
      <c r="B233" s="33">
        <v>201</v>
      </c>
      <c r="C233" s="32">
        <v>200</v>
      </c>
      <c r="D233" s="31"/>
      <c r="E233" s="30" t="s">
        <v>282</v>
      </c>
      <c r="F233" s="29" t="s">
        <v>279</v>
      </c>
      <c r="G233" s="29" t="s">
        <v>273</v>
      </c>
      <c r="H233" s="28">
        <v>1</v>
      </c>
      <c r="I233" s="27" t="s">
        <v>274</v>
      </c>
      <c r="J233" s="26"/>
    </row>
    <row r="234" spans="1:10" s="1" customFormat="1" ht="15" customHeight="1" x14ac:dyDescent="0.2">
      <c r="A234" s="34"/>
      <c r="B234" s="33">
        <v>202</v>
      </c>
      <c r="C234" s="32">
        <v>201</v>
      </c>
      <c r="D234" s="31"/>
      <c r="E234" s="30" t="s">
        <v>629</v>
      </c>
      <c r="F234" s="29" t="s">
        <v>279</v>
      </c>
      <c r="G234" s="29" t="s">
        <v>273</v>
      </c>
      <c r="H234" s="28">
        <v>1</v>
      </c>
      <c r="I234" s="27" t="s">
        <v>274</v>
      </c>
      <c r="J234" s="26"/>
    </row>
    <row r="235" spans="1:10" s="1" customFormat="1" ht="15" customHeight="1" x14ac:dyDescent="0.2">
      <c r="A235" s="34"/>
      <c r="B235" s="33">
        <v>203</v>
      </c>
      <c r="C235" s="32">
        <v>202</v>
      </c>
      <c r="D235" s="31"/>
      <c r="E235" s="30" t="s">
        <v>628</v>
      </c>
      <c r="F235" s="29" t="s">
        <v>279</v>
      </c>
      <c r="G235" s="29" t="s">
        <v>273</v>
      </c>
      <c r="H235" s="28">
        <v>1</v>
      </c>
      <c r="I235" s="27" t="s">
        <v>274</v>
      </c>
      <c r="J235" s="26"/>
    </row>
    <row r="236" spans="1:10" s="1" customFormat="1" ht="15" customHeight="1" x14ac:dyDescent="0.2">
      <c r="A236" s="34"/>
      <c r="B236" s="33">
        <v>204</v>
      </c>
      <c r="C236" s="32">
        <v>203</v>
      </c>
      <c r="D236" s="31"/>
      <c r="E236" s="30" t="s">
        <v>627</v>
      </c>
      <c r="F236" s="29" t="s">
        <v>279</v>
      </c>
      <c r="G236" s="29" t="s">
        <v>273</v>
      </c>
      <c r="H236" s="28">
        <v>1</v>
      </c>
      <c r="I236" s="27" t="s">
        <v>274</v>
      </c>
      <c r="J236" s="26"/>
    </row>
    <row r="237" spans="1:10" s="1" customFormat="1" ht="15" customHeight="1" x14ac:dyDescent="0.2">
      <c r="A237" s="34"/>
      <c r="B237" s="33">
        <v>205</v>
      </c>
      <c r="C237" s="32">
        <v>204</v>
      </c>
      <c r="D237" s="31"/>
      <c r="E237" s="30" t="s">
        <v>626</v>
      </c>
      <c r="F237" s="29" t="s">
        <v>279</v>
      </c>
      <c r="G237" s="29" t="s">
        <v>273</v>
      </c>
      <c r="H237" s="28">
        <v>1</v>
      </c>
      <c r="I237" s="27" t="s">
        <v>274</v>
      </c>
      <c r="J237" s="26"/>
    </row>
    <row r="238" spans="1:10" s="1" customFormat="1" ht="15" customHeight="1" x14ac:dyDescent="0.2">
      <c r="A238" s="34"/>
      <c r="B238" s="33">
        <v>206</v>
      </c>
      <c r="C238" s="32">
        <v>205</v>
      </c>
      <c r="D238" s="31"/>
      <c r="E238" s="30" t="s">
        <v>283</v>
      </c>
      <c r="F238" s="29" t="s">
        <v>284</v>
      </c>
      <c r="G238" s="29" t="s">
        <v>273</v>
      </c>
      <c r="H238" s="28">
        <v>1</v>
      </c>
      <c r="I238" s="27" t="s">
        <v>274</v>
      </c>
      <c r="J238" s="26"/>
    </row>
    <row r="239" spans="1:10" s="1" customFormat="1" ht="15" customHeight="1" x14ac:dyDescent="0.2">
      <c r="A239" s="34"/>
      <c r="B239" s="33">
        <v>207</v>
      </c>
      <c r="C239" s="32">
        <v>206</v>
      </c>
      <c r="D239" s="31"/>
      <c r="E239" s="30" t="s">
        <v>285</v>
      </c>
      <c r="F239" s="29" t="s">
        <v>284</v>
      </c>
      <c r="G239" s="29" t="s">
        <v>273</v>
      </c>
      <c r="H239" s="28">
        <v>1</v>
      </c>
      <c r="I239" s="27" t="s">
        <v>274</v>
      </c>
      <c r="J239" s="26"/>
    </row>
    <row r="240" spans="1:10" s="1" customFormat="1" ht="15" customHeight="1" x14ac:dyDescent="0.2">
      <c r="A240" s="34"/>
      <c r="B240" s="33">
        <v>208</v>
      </c>
      <c r="C240" s="32">
        <v>207</v>
      </c>
      <c r="D240" s="31"/>
      <c r="E240" s="30" t="s">
        <v>286</v>
      </c>
      <c r="F240" s="29" t="s">
        <v>284</v>
      </c>
      <c r="G240" s="29" t="s">
        <v>273</v>
      </c>
      <c r="H240" s="28">
        <v>1</v>
      </c>
      <c r="I240" s="27" t="s">
        <v>274</v>
      </c>
      <c r="J240" s="26"/>
    </row>
    <row r="241" spans="1:10" s="1" customFormat="1" ht="15" customHeight="1" x14ac:dyDescent="0.2">
      <c r="A241" s="34"/>
      <c r="B241" s="33">
        <v>209</v>
      </c>
      <c r="C241" s="32">
        <v>208</v>
      </c>
      <c r="D241" s="31"/>
      <c r="E241" s="30" t="s">
        <v>287</v>
      </c>
      <c r="F241" s="29" t="s">
        <v>284</v>
      </c>
      <c r="G241" s="29" t="s">
        <v>273</v>
      </c>
      <c r="H241" s="28">
        <v>1</v>
      </c>
      <c r="I241" s="27" t="s">
        <v>274</v>
      </c>
      <c r="J241" s="26"/>
    </row>
    <row r="242" spans="1:10" s="1" customFormat="1" ht="15" customHeight="1" x14ac:dyDescent="0.2">
      <c r="A242" s="34"/>
      <c r="B242" s="33">
        <v>210</v>
      </c>
      <c r="C242" s="32">
        <v>209</v>
      </c>
      <c r="D242" s="31"/>
      <c r="E242" s="30" t="s">
        <v>288</v>
      </c>
      <c r="F242" s="29" t="s">
        <v>279</v>
      </c>
      <c r="G242" s="29" t="s">
        <v>273</v>
      </c>
      <c r="H242" s="28">
        <v>1</v>
      </c>
      <c r="I242" s="27" t="s">
        <v>36</v>
      </c>
      <c r="J242" s="26"/>
    </row>
    <row r="243" spans="1:10" s="1" customFormat="1" ht="15" customHeight="1" x14ac:dyDescent="0.2">
      <c r="A243" s="34"/>
      <c r="B243" s="33">
        <v>211</v>
      </c>
      <c r="C243" s="32">
        <v>210</v>
      </c>
      <c r="D243" s="31"/>
      <c r="E243" s="30" t="s">
        <v>289</v>
      </c>
      <c r="F243" s="29" t="s">
        <v>279</v>
      </c>
      <c r="G243" s="29" t="s">
        <v>273</v>
      </c>
      <c r="H243" s="28">
        <v>1</v>
      </c>
      <c r="I243" s="27" t="s">
        <v>36</v>
      </c>
      <c r="J243" s="26"/>
    </row>
    <row r="244" spans="1:10" s="1" customFormat="1" ht="15" customHeight="1" x14ac:dyDescent="0.2">
      <c r="A244" s="34"/>
      <c r="B244" s="33">
        <v>212</v>
      </c>
      <c r="C244" s="32">
        <v>211</v>
      </c>
      <c r="D244" s="31"/>
      <c r="E244" s="30" t="s">
        <v>625</v>
      </c>
      <c r="F244" s="29"/>
      <c r="G244" s="29"/>
      <c r="H244" s="28">
        <v>1</v>
      </c>
      <c r="I244" s="27" t="s">
        <v>90</v>
      </c>
      <c r="J244" s="26"/>
    </row>
    <row r="245" spans="1:10" s="1" customFormat="1" ht="15" customHeight="1" x14ac:dyDescent="0.2">
      <c r="A245" s="34"/>
      <c r="B245" s="33">
        <v>221</v>
      </c>
      <c r="C245" s="32">
        <v>212</v>
      </c>
      <c r="D245" s="31"/>
      <c r="E245" s="30" t="s">
        <v>291</v>
      </c>
      <c r="F245" s="29" t="s">
        <v>292</v>
      </c>
      <c r="G245" s="29"/>
      <c r="H245" s="28">
        <v>1</v>
      </c>
      <c r="I245" s="27" t="s">
        <v>246</v>
      </c>
      <c r="J245" s="26"/>
    </row>
    <row r="246" spans="1:10" s="1" customFormat="1" ht="15" customHeight="1" x14ac:dyDescent="0.2">
      <c r="A246" s="34"/>
      <c r="B246" s="33">
        <v>222</v>
      </c>
      <c r="C246" s="32">
        <v>213</v>
      </c>
      <c r="D246" s="31"/>
      <c r="E246" s="30" t="s">
        <v>293</v>
      </c>
      <c r="F246" s="29" t="s">
        <v>292</v>
      </c>
      <c r="G246" s="29"/>
      <c r="H246" s="28">
        <v>1</v>
      </c>
      <c r="I246" s="27" t="s">
        <v>246</v>
      </c>
      <c r="J246" s="26"/>
    </row>
    <row r="247" spans="1:10" s="1" customFormat="1" ht="15" customHeight="1" x14ac:dyDescent="0.2">
      <c r="A247" s="34"/>
      <c r="B247" s="33">
        <v>223</v>
      </c>
      <c r="C247" s="32">
        <v>214</v>
      </c>
      <c r="D247" s="31"/>
      <c r="E247" s="30" t="s">
        <v>294</v>
      </c>
      <c r="F247" s="29" t="s">
        <v>292</v>
      </c>
      <c r="G247" s="29"/>
      <c r="H247" s="28">
        <v>1</v>
      </c>
      <c r="I247" s="27" t="s">
        <v>246</v>
      </c>
      <c r="J247" s="26"/>
    </row>
    <row r="248" spans="1:10" s="1" customFormat="1" ht="15" customHeight="1" x14ac:dyDescent="0.2">
      <c r="A248" s="34"/>
      <c r="B248" s="33">
        <v>224</v>
      </c>
      <c r="C248" s="32">
        <v>215</v>
      </c>
      <c r="D248" s="31"/>
      <c r="E248" s="30" t="s">
        <v>295</v>
      </c>
      <c r="F248" s="29" t="s">
        <v>292</v>
      </c>
      <c r="G248" s="29"/>
      <c r="H248" s="28">
        <v>1</v>
      </c>
      <c r="I248" s="27" t="s">
        <v>246</v>
      </c>
      <c r="J248" s="26"/>
    </row>
    <row r="249" spans="1:10" s="1" customFormat="1" ht="15" customHeight="1" x14ac:dyDescent="0.2">
      <c r="A249" s="34"/>
      <c r="B249" s="33">
        <v>225</v>
      </c>
      <c r="C249" s="32">
        <v>216</v>
      </c>
      <c r="D249" s="31"/>
      <c r="E249" s="30" t="s">
        <v>296</v>
      </c>
      <c r="F249" s="29" t="s">
        <v>292</v>
      </c>
      <c r="G249" s="29"/>
      <c r="H249" s="28">
        <v>1</v>
      </c>
      <c r="I249" s="27" t="s">
        <v>246</v>
      </c>
      <c r="J249" s="26"/>
    </row>
    <row r="250" spans="1:10" s="1" customFormat="1" ht="15" customHeight="1" x14ac:dyDescent="0.2">
      <c r="A250" s="34"/>
      <c r="B250" s="33">
        <v>226</v>
      </c>
      <c r="C250" s="32">
        <v>217</v>
      </c>
      <c r="D250" s="31"/>
      <c r="E250" s="30" t="s">
        <v>297</v>
      </c>
      <c r="F250" s="29" t="s">
        <v>298</v>
      </c>
      <c r="G250" s="29"/>
      <c r="H250" s="28">
        <v>1</v>
      </c>
      <c r="I250" s="27" t="s">
        <v>246</v>
      </c>
      <c r="J250" s="26"/>
    </row>
    <row r="251" spans="1:10" s="1" customFormat="1" ht="15" customHeight="1" x14ac:dyDescent="0.2">
      <c r="A251" s="34"/>
      <c r="B251" s="33">
        <v>227</v>
      </c>
      <c r="C251" s="32">
        <v>218</v>
      </c>
      <c r="D251" s="31"/>
      <c r="E251" s="30" t="s">
        <v>299</v>
      </c>
      <c r="F251" s="29" t="s">
        <v>298</v>
      </c>
      <c r="G251" s="29"/>
      <c r="H251" s="28">
        <v>1</v>
      </c>
      <c r="I251" s="27" t="s">
        <v>246</v>
      </c>
      <c r="J251" s="26"/>
    </row>
    <row r="252" spans="1:10" s="1" customFormat="1" ht="15" customHeight="1" x14ac:dyDescent="0.2">
      <c r="A252" s="34"/>
      <c r="B252" s="33">
        <v>228</v>
      </c>
      <c r="C252" s="32">
        <v>219</v>
      </c>
      <c r="D252" s="31"/>
      <c r="E252" s="30" t="s">
        <v>300</v>
      </c>
      <c r="F252" s="29" t="s">
        <v>298</v>
      </c>
      <c r="G252" s="29"/>
      <c r="H252" s="28">
        <v>1</v>
      </c>
      <c r="I252" s="27" t="s">
        <v>246</v>
      </c>
      <c r="J252" s="26"/>
    </row>
    <row r="253" spans="1:10" s="1" customFormat="1" ht="15" customHeight="1" x14ac:dyDescent="0.2">
      <c r="A253" s="34"/>
      <c r="B253" s="33">
        <v>229</v>
      </c>
      <c r="C253" s="32">
        <v>220</v>
      </c>
      <c r="D253" s="31"/>
      <c r="E253" s="30" t="s">
        <v>301</v>
      </c>
      <c r="F253" s="29" t="s">
        <v>298</v>
      </c>
      <c r="G253" s="29"/>
      <c r="H253" s="28">
        <v>1</v>
      </c>
      <c r="I253" s="27" t="s">
        <v>246</v>
      </c>
      <c r="J253" s="26"/>
    </row>
    <row r="254" spans="1:10" s="1" customFormat="1" ht="15" customHeight="1" x14ac:dyDescent="0.2">
      <c r="A254" s="34"/>
      <c r="B254" s="33">
        <v>230</v>
      </c>
      <c r="C254" s="32">
        <v>221</v>
      </c>
      <c r="D254" s="31"/>
      <c r="E254" s="30" t="s">
        <v>296</v>
      </c>
      <c r="F254" s="29" t="s">
        <v>298</v>
      </c>
      <c r="G254" s="29"/>
      <c r="H254" s="28">
        <v>1</v>
      </c>
      <c r="I254" s="27" t="s">
        <v>246</v>
      </c>
      <c r="J254" s="26"/>
    </row>
    <row r="255" spans="1:10" s="1" customFormat="1" ht="15" customHeight="1" x14ac:dyDescent="0.2">
      <c r="A255" s="34"/>
      <c r="B255" s="33">
        <v>231</v>
      </c>
      <c r="C255" s="32">
        <v>222</v>
      </c>
      <c r="D255" s="31"/>
      <c r="E255" s="30" t="s">
        <v>302</v>
      </c>
      <c r="F255" s="29" t="s">
        <v>303</v>
      </c>
      <c r="G255" s="29" t="s">
        <v>624</v>
      </c>
      <c r="H255" s="28">
        <v>1</v>
      </c>
      <c r="I255" s="27" t="s">
        <v>246</v>
      </c>
      <c r="J255" s="26"/>
    </row>
    <row r="256" spans="1:10" s="1" customFormat="1" ht="15" customHeight="1" x14ac:dyDescent="0.2">
      <c r="A256" s="34"/>
      <c r="B256" s="33">
        <v>232</v>
      </c>
      <c r="C256" s="32">
        <v>223</v>
      </c>
      <c r="D256" s="31"/>
      <c r="E256" s="30" t="s">
        <v>304</v>
      </c>
      <c r="F256" s="29" t="s">
        <v>303</v>
      </c>
      <c r="G256" s="29" t="s">
        <v>623</v>
      </c>
      <c r="H256" s="28">
        <v>1</v>
      </c>
      <c r="I256" s="27" t="s">
        <v>246</v>
      </c>
      <c r="J256" s="26"/>
    </row>
    <row r="257" spans="1:10" s="1" customFormat="1" ht="15" customHeight="1" x14ac:dyDescent="0.2">
      <c r="A257" s="34"/>
      <c r="B257" s="33">
        <v>233</v>
      </c>
      <c r="C257" s="32">
        <v>224</v>
      </c>
      <c r="D257" s="31"/>
      <c r="E257" s="30" t="s">
        <v>304</v>
      </c>
      <c r="F257" s="29" t="s">
        <v>305</v>
      </c>
      <c r="G257" s="29" t="s">
        <v>623</v>
      </c>
      <c r="H257" s="28">
        <v>1</v>
      </c>
      <c r="I257" s="27" t="s">
        <v>246</v>
      </c>
      <c r="J257" s="26"/>
    </row>
    <row r="258" spans="1:10" s="1" customFormat="1" ht="15" customHeight="1" x14ac:dyDescent="0.2">
      <c r="A258" s="34"/>
      <c r="B258" s="33">
        <v>234</v>
      </c>
      <c r="C258" s="32">
        <v>225</v>
      </c>
      <c r="D258" s="31"/>
      <c r="E258" s="30" t="s">
        <v>306</v>
      </c>
      <c r="F258" s="29" t="s">
        <v>622</v>
      </c>
      <c r="G258" s="29"/>
      <c r="H258" s="28">
        <v>1</v>
      </c>
      <c r="I258" s="27" t="s">
        <v>246</v>
      </c>
      <c r="J258" s="26"/>
    </row>
    <row r="259" spans="1:10" s="1" customFormat="1" ht="15" customHeight="1" x14ac:dyDescent="0.2">
      <c r="A259" s="34"/>
      <c r="B259" s="33">
        <v>235</v>
      </c>
      <c r="C259" s="32">
        <v>226</v>
      </c>
      <c r="D259" s="31"/>
      <c r="E259" s="30" t="s">
        <v>307</v>
      </c>
      <c r="F259" s="29" t="s">
        <v>622</v>
      </c>
      <c r="G259" s="29"/>
      <c r="H259" s="28">
        <v>1</v>
      </c>
      <c r="I259" s="27" t="s">
        <v>246</v>
      </c>
      <c r="J259" s="26"/>
    </row>
    <row r="260" spans="1:10" s="1" customFormat="1" ht="15" customHeight="1" x14ac:dyDescent="0.2">
      <c r="A260" s="34"/>
      <c r="B260" s="33">
        <v>236</v>
      </c>
      <c r="C260" s="32">
        <v>227</v>
      </c>
      <c r="D260" s="31"/>
      <c r="E260" s="30" t="s">
        <v>308</v>
      </c>
      <c r="F260" s="29" t="s">
        <v>622</v>
      </c>
      <c r="G260" s="29"/>
      <c r="H260" s="28">
        <v>1</v>
      </c>
      <c r="I260" s="27" t="s">
        <v>246</v>
      </c>
      <c r="J260" s="26"/>
    </row>
    <row r="261" spans="1:10" s="1" customFormat="1" ht="15" customHeight="1" x14ac:dyDescent="0.2">
      <c r="A261" s="34"/>
      <c r="B261" s="33">
        <v>237</v>
      </c>
      <c r="C261" s="32">
        <v>228</v>
      </c>
      <c r="D261" s="31"/>
      <c r="E261" s="30" t="s">
        <v>306</v>
      </c>
      <c r="F261" s="29" t="s">
        <v>621</v>
      </c>
      <c r="G261" s="29"/>
      <c r="H261" s="28">
        <v>1</v>
      </c>
      <c r="I261" s="27" t="s">
        <v>246</v>
      </c>
      <c r="J261" s="26"/>
    </row>
    <row r="262" spans="1:10" s="1" customFormat="1" ht="15" customHeight="1" x14ac:dyDescent="0.2">
      <c r="A262" s="34"/>
      <c r="B262" s="33">
        <v>238</v>
      </c>
      <c r="C262" s="32">
        <v>229</v>
      </c>
      <c r="D262" s="31"/>
      <c r="E262" s="30" t="s">
        <v>307</v>
      </c>
      <c r="F262" s="29" t="s">
        <v>620</v>
      </c>
      <c r="G262" s="29"/>
      <c r="H262" s="28">
        <v>1</v>
      </c>
      <c r="I262" s="27" t="s">
        <v>246</v>
      </c>
      <c r="J262" s="26"/>
    </row>
    <row r="263" spans="1:10" s="1" customFormat="1" ht="15" customHeight="1" x14ac:dyDescent="0.2">
      <c r="A263" s="34"/>
      <c r="B263" s="33">
        <v>239</v>
      </c>
      <c r="C263" s="32">
        <v>230</v>
      </c>
      <c r="D263" s="31"/>
      <c r="E263" s="30" t="s">
        <v>308</v>
      </c>
      <c r="F263" s="29" t="s">
        <v>620</v>
      </c>
      <c r="G263" s="29"/>
      <c r="H263" s="28">
        <v>1</v>
      </c>
      <c r="I263" s="27" t="s">
        <v>246</v>
      </c>
      <c r="J263" s="26"/>
    </row>
    <row r="264" spans="1:10" s="1" customFormat="1" ht="15" customHeight="1" x14ac:dyDescent="0.2">
      <c r="A264" s="34"/>
      <c r="B264" s="33">
        <v>368</v>
      </c>
      <c r="C264" s="32">
        <v>231</v>
      </c>
      <c r="D264" s="31"/>
      <c r="E264" s="30" t="s">
        <v>489</v>
      </c>
      <c r="F264" s="29" t="s">
        <v>619</v>
      </c>
      <c r="G264" s="29"/>
      <c r="H264" s="28">
        <v>1</v>
      </c>
      <c r="I264" s="27" t="s">
        <v>490</v>
      </c>
      <c r="J264" s="26"/>
    </row>
    <row r="265" spans="1:10" s="1" customFormat="1" ht="15" customHeight="1" x14ac:dyDescent="0.2">
      <c r="A265" s="34"/>
      <c r="B265" s="33">
        <v>369</v>
      </c>
      <c r="C265" s="32">
        <v>232</v>
      </c>
      <c r="D265" s="31"/>
      <c r="E265" s="30" t="s">
        <v>489</v>
      </c>
      <c r="F265" s="29" t="s">
        <v>618</v>
      </c>
      <c r="G265" s="29"/>
      <c r="H265" s="28">
        <v>1</v>
      </c>
      <c r="I265" s="27" t="s">
        <v>490</v>
      </c>
      <c r="J265" s="26"/>
    </row>
    <row r="266" spans="1:10" s="1" customFormat="1" ht="15" customHeight="1" x14ac:dyDescent="0.2">
      <c r="A266" s="34"/>
      <c r="B266" s="33">
        <v>370</v>
      </c>
      <c r="C266" s="32">
        <v>233</v>
      </c>
      <c r="D266" s="31"/>
      <c r="E266" s="30" t="s">
        <v>489</v>
      </c>
      <c r="F266" s="29" t="s">
        <v>617</v>
      </c>
      <c r="G266" s="29"/>
      <c r="H266" s="28">
        <v>1</v>
      </c>
      <c r="I266" s="27" t="s">
        <v>490</v>
      </c>
      <c r="J266" s="26"/>
    </row>
    <row r="267" spans="1:10" s="1" customFormat="1" ht="15" customHeight="1" x14ac:dyDescent="0.2">
      <c r="A267" s="34"/>
      <c r="B267" s="33">
        <v>371</v>
      </c>
      <c r="C267" s="32">
        <v>234</v>
      </c>
      <c r="D267" s="31"/>
      <c r="E267" s="30" t="s">
        <v>489</v>
      </c>
      <c r="F267" s="29" t="s">
        <v>616</v>
      </c>
      <c r="G267" s="29"/>
      <c r="H267" s="28">
        <v>1</v>
      </c>
      <c r="I267" s="27" t="s">
        <v>490</v>
      </c>
      <c r="J267" s="26"/>
    </row>
    <row r="268" spans="1:10" s="1" customFormat="1" ht="15" customHeight="1" x14ac:dyDescent="0.2">
      <c r="A268" s="39"/>
      <c r="B268" s="38"/>
      <c r="C268" s="37" t="s">
        <v>309</v>
      </c>
      <c r="D268" s="66"/>
      <c r="E268" s="29"/>
      <c r="F268" s="29"/>
      <c r="G268" s="29"/>
      <c r="H268" s="28"/>
      <c r="I268" s="27"/>
      <c r="J268" s="26"/>
    </row>
    <row r="269" spans="1:10" s="1" customFormat="1" ht="15" customHeight="1" x14ac:dyDescent="0.2">
      <c r="A269" s="34"/>
      <c r="B269" s="33" t="str">
        <f>IF(F269="","",COUNTA(D$2:$D269)*100+J269)</f>
        <v/>
      </c>
      <c r="C269" s="35" t="str">
        <f>IF(G269="","",COUNTA(D$2:$D269)*100+#REF!)</f>
        <v/>
      </c>
      <c r="D269" s="31" t="s">
        <v>310</v>
      </c>
      <c r="E269" s="30"/>
      <c r="F269" s="29"/>
      <c r="G269" s="29"/>
      <c r="H269" s="28"/>
      <c r="I269" s="27"/>
      <c r="J269" s="26"/>
    </row>
    <row r="270" spans="1:10" s="1" customFormat="1" ht="15" customHeight="1" x14ac:dyDescent="0.2">
      <c r="A270" s="34"/>
      <c r="B270" s="33">
        <v>240</v>
      </c>
      <c r="C270" s="32">
        <v>235</v>
      </c>
      <c r="D270" s="31"/>
      <c r="E270" s="30" t="s">
        <v>311</v>
      </c>
      <c r="F270" s="29"/>
      <c r="G270" s="29"/>
      <c r="H270" s="28">
        <v>1</v>
      </c>
      <c r="I270" s="27" t="s">
        <v>36</v>
      </c>
      <c r="J270" s="26"/>
    </row>
    <row r="271" spans="1:10" s="1" customFormat="1" ht="15" customHeight="1" x14ac:dyDescent="0.2">
      <c r="A271" s="34"/>
      <c r="B271" s="33">
        <v>241</v>
      </c>
      <c r="C271" s="32">
        <v>236</v>
      </c>
      <c r="D271" s="31"/>
      <c r="E271" s="30" t="s">
        <v>312</v>
      </c>
      <c r="F271" s="29"/>
      <c r="G271" s="29"/>
      <c r="H271" s="28">
        <v>1</v>
      </c>
      <c r="I271" s="27" t="s">
        <v>36</v>
      </c>
      <c r="J271" s="26"/>
    </row>
    <row r="272" spans="1:10" s="1" customFormat="1" ht="15" customHeight="1" x14ac:dyDescent="0.2">
      <c r="A272" s="34"/>
      <c r="B272" s="33">
        <v>242</v>
      </c>
      <c r="C272" s="32">
        <v>237</v>
      </c>
      <c r="D272" s="31"/>
      <c r="E272" s="53" t="s">
        <v>313</v>
      </c>
      <c r="F272" s="29"/>
      <c r="G272" s="50"/>
      <c r="H272" s="52">
        <v>1</v>
      </c>
      <c r="I272" s="51" t="s">
        <v>36</v>
      </c>
      <c r="J272" s="26"/>
    </row>
    <row r="273" spans="1:10" s="1" customFormat="1" ht="15" customHeight="1" x14ac:dyDescent="0.2">
      <c r="A273" s="34"/>
      <c r="B273" s="33">
        <v>243</v>
      </c>
      <c r="C273" s="32">
        <v>238</v>
      </c>
      <c r="D273" s="31"/>
      <c r="E273" s="53" t="s">
        <v>314</v>
      </c>
      <c r="F273" s="29"/>
      <c r="G273" s="50"/>
      <c r="H273" s="52">
        <v>1</v>
      </c>
      <c r="I273" s="51" t="s">
        <v>36</v>
      </c>
      <c r="J273" s="26"/>
    </row>
    <row r="274" spans="1:10" s="1" customFormat="1" ht="15" customHeight="1" x14ac:dyDescent="0.2">
      <c r="A274" s="34"/>
      <c r="B274" s="33">
        <v>244</v>
      </c>
      <c r="C274" s="32">
        <v>239</v>
      </c>
      <c r="D274" s="31"/>
      <c r="E274" s="30" t="s">
        <v>315</v>
      </c>
      <c r="F274" s="29"/>
      <c r="G274" s="29"/>
      <c r="H274" s="28">
        <v>1</v>
      </c>
      <c r="I274" s="27" t="s">
        <v>36</v>
      </c>
      <c r="J274" s="26"/>
    </row>
    <row r="275" spans="1:10" s="1" customFormat="1" ht="15" customHeight="1" x14ac:dyDescent="0.2">
      <c r="A275" s="34"/>
      <c r="B275" s="33">
        <v>245</v>
      </c>
      <c r="C275" s="32">
        <v>240</v>
      </c>
      <c r="D275" s="31"/>
      <c r="E275" s="30" t="s">
        <v>316</v>
      </c>
      <c r="F275" s="29"/>
      <c r="G275" s="29"/>
      <c r="H275" s="28">
        <v>1</v>
      </c>
      <c r="I275" s="27" t="s">
        <v>36</v>
      </c>
      <c r="J275" s="26"/>
    </row>
    <row r="276" spans="1:10" s="1" customFormat="1" ht="15" customHeight="1" x14ac:dyDescent="0.2">
      <c r="A276" s="34"/>
      <c r="B276" s="33">
        <v>246</v>
      </c>
      <c r="C276" s="32">
        <v>241</v>
      </c>
      <c r="D276" s="31"/>
      <c r="E276" s="30" t="s">
        <v>317</v>
      </c>
      <c r="F276" s="29"/>
      <c r="G276" s="29"/>
      <c r="H276" s="28">
        <v>1</v>
      </c>
      <c r="I276" s="27" t="s">
        <v>36</v>
      </c>
      <c r="J276" s="26"/>
    </row>
    <row r="277" spans="1:10" s="1" customFormat="1" ht="15" customHeight="1" x14ac:dyDescent="0.2">
      <c r="A277" s="34"/>
      <c r="B277" s="33">
        <v>247</v>
      </c>
      <c r="C277" s="32">
        <v>242</v>
      </c>
      <c r="D277" s="31"/>
      <c r="E277" s="30" t="s">
        <v>318</v>
      </c>
      <c r="F277" s="29" t="s">
        <v>319</v>
      </c>
      <c r="G277" s="29"/>
      <c r="H277" s="28">
        <v>1</v>
      </c>
      <c r="I277" s="27" t="s">
        <v>320</v>
      </c>
      <c r="J277" s="26"/>
    </row>
    <row r="278" spans="1:10" s="1" customFormat="1" ht="15" customHeight="1" x14ac:dyDescent="0.2">
      <c r="A278" s="34"/>
      <c r="B278" s="33">
        <v>248</v>
      </c>
      <c r="C278" s="32">
        <v>243</v>
      </c>
      <c r="D278" s="31"/>
      <c r="E278" s="30" t="s">
        <v>321</v>
      </c>
      <c r="F278" s="29" t="s">
        <v>319</v>
      </c>
      <c r="G278" s="29"/>
      <c r="H278" s="28">
        <v>1</v>
      </c>
      <c r="I278" s="27" t="s">
        <v>320</v>
      </c>
      <c r="J278" s="26"/>
    </row>
    <row r="279" spans="1:10" s="1" customFormat="1" ht="15" customHeight="1" x14ac:dyDescent="0.2">
      <c r="A279" s="34"/>
      <c r="B279" s="33">
        <v>249</v>
      </c>
      <c r="C279" s="32">
        <v>244</v>
      </c>
      <c r="D279" s="31"/>
      <c r="E279" s="30" t="s">
        <v>322</v>
      </c>
      <c r="F279" s="29" t="s">
        <v>323</v>
      </c>
      <c r="G279" s="29"/>
      <c r="H279" s="28">
        <v>1</v>
      </c>
      <c r="I279" s="27" t="s">
        <v>36</v>
      </c>
      <c r="J279" s="26"/>
    </row>
    <row r="280" spans="1:10" s="1" customFormat="1" ht="15" customHeight="1" x14ac:dyDescent="0.2">
      <c r="A280" s="34"/>
      <c r="B280" s="33">
        <v>250</v>
      </c>
      <c r="C280" s="32">
        <v>245</v>
      </c>
      <c r="D280" s="31"/>
      <c r="E280" s="30" t="s">
        <v>324</v>
      </c>
      <c r="F280" s="29" t="s">
        <v>323</v>
      </c>
      <c r="G280" s="29"/>
      <c r="H280" s="28">
        <v>1</v>
      </c>
      <c r="I280" s="27" t="s">
        <v>36</v>
      </c>
      <c r="J280" s="26"/>
    </row>
    <row r="281" spans="1:10" s="1" customFormat="1" ht="15" customHeight="1" x14ac:dyDescent="0.2">
      <c r="A281" s="34"/>
      <c r="B281" s="33">
        <v>251</v>
      </c>
      <c r="C281" s="32">
        <v>246</v>
      </c>
      <c r="D281" s="31"/>
      <c r="E281" s="30" t="s">
        <v>325</v>
      </c>
      <c r="F281" s="29" t="s">
        <v>323</v>
      </c>
      <c r="G281" s="29"/>
      <c r="H281" s="28">
        <v>1</v>
      </c>
      <c r="I281" s="27" t="s">
        <v>36</v>
      </c>
      <c r="J281" s="26"/>
    </row>
    <row r="282" spans="1:10" s="1" customFormat="1" ht="15" customHeight="1" x14ac:dyDescent="0.2">
      <c r="A282" s="34"/>
      <c r="B282" s="33">
        <v>252</v>
      </c>
      <c r="C282" s="32">
        <v>247</v>
      </c>
      <c r="D282" s="31"/>
      <c r="E282" s="30" t="s">
        <v>326</v>
      </c>
      <c r="F282" s="29" t="s">
        <v>323</v>
      </c>
      <c r="G282" s="29"/>
      <c r="H282" s="28">
        <v>1</v>
      </c>
      <c r="I282" s="27" t="s">
        <v>36</v>
      </c>
      <c r="J282" s="26"/>
    </row>
    <row r="283" spans="1:10" s="1" customFormat="1" ht="15" customHeight="1" x14ac:dyDescent="0.2">
      <c r="A283" s="34"/>
      <c r="B283" s="33">
        <v>253</v>
      </c>
      <c r="C283" s="32">
        <v>248</v>
      </c>
      <c r="D283" s="31"/>
      <c r="E283" s="30" t="s">
        <v>327</v>
      </c>
      <c r="F283" s="29" t="s">
        <v>323</v>
      </c>
      <c r="G283" s="29"/>
      <c r="H283" s="28">
        <v>1</v>
      </c>
      <c r="I283" s="27" t="s">
        <v>36</v>
      </c>
      <c r="J283" s="26"/>
    </row>
    <row r="284" spans="1:10" s="1" customFormat="1" ht="15" customHeight="1" x14ac:dyDescent="0.2">
      <c r="A284" s="34"/>
      <c r="B284" s="33">
        <v>254</v>
      </c>
      <c r="C284" s="32">
        <v>249</v>
      </c>
      <c r="D284" s="31"/>
      <c r="E284" s="30" t="s">
        <v>575</v>
      </c>
      <c r="F284" s="29" t="s">
        <v>323</v>
      </c>
      <c r="G284" s="29"/>
      <c r="H284" s="28">
        <v>1</v>
      </c>
      <c r="I284" s="27" t="s">
        <v>36</v>
      </c>
      <c r="J284" s="26"/>
    </row>
    <row r="285" spans="1:10" s="1" customFormat="1" ht="15" customHeight="1" x14ac:dyDescent="0.2">
      <c r="A285" s="34"/>
      <c r="B285" s="33">
        <v>255</v>
      </c>
      <c r="C285" s="32">
        <v>250</v>
      </c>
      <c r="D285" s="31"/>
      <c r="E285" s="30" t="s">
        <v>328</v>
      </c>
      <c r="F285" s="29" t="s">
        <v>323</v>
      </c>
      <c r="G285" s="29"/>
      <c r="H285" s="28">
        <v>1</v>
      </c>
      <c r="I285" s="27" t="s">
        <v>36</v>
      </c>
      <c r="J285" s="26"/>
    </row>
    <row r="286" spans="1:10" s="1" customFormat="1" ht="15" customHeight="1" x14ac:dyDescent="0.2">
      <c r="A286" s="34"/>
      <c r="B286" s="33">
        <v>256</v>
      </c>
      <c r="C286" s="32">
        <v>251</v>
      </c>
      <c r="D286" s="31"/>
      <c r="E286" s="30" t="s">
        <v>329</v>
      </c>
      <c r="F286" s="29" t="s">
        <v>330</v>
      </c>
      <c r="G286" s="29"/>
      <c r="H286" s="28">
        <v>1</v>
      </c>
      <c r="I286" s="27" t="s">
        <v>36</v>
      </c>
      <c r="J286" s="26"/>
    </row>
    <row r="287" spans="1:10" s="1" customFormat="1" ht="15" customHeight="1" x14ac:dyDescent="0.2">
      <c r="A287" s="34"/>
      <c r="B287" s="33">
        <v>257</v>
      </c>
      <c r="C287" s="32">
        <v>252</v>
      </c>
      <c r="D287" s="31"/>
      <c r="E287" s="30" t="s">
        <v>329</v>
      </c>
      <c r="F287" s="29" t="s">
        <v>331</v>
      </c>
      <c r="G287" s="29"/>
      <c r="H287" s="28">
        <v>1</v>
      </c>
      <c r="I287" s="27" t="s">
        <v>36</v>
      </c>
      <c r="J287" s="26"/>
    </row>
    <row r="288" spans="1:10" s="1" customFormat="1" ht="15" customHeight="1" x14ac:dyDescent="0.2">
      <c r="A288" s="34"/>
      <c r="B288" s="33">
        <v>258</v>
      </c>
      <c r="C288" s="32">
        <v>253</v>
      </c>
      <c r="D288" s="31"/>
      <c r="E288" s="30" t="s">
        <v>329</v>
      </c>
      <c r="F288" s="29" t="s">
        <v>332</v>
      </c>
      <c r="G288" s="29"/>
      <c r="H288" s="28">
        <v>1</v>
      </c>
      <c r="I288" s="27" t="s">
        <v>36</v>
      </c>
      <c r="J288" s="26"/>
    </row>
    <row r="289" spans="1:10" s="1" customFormat="1" ht="15" customHeight="1" x14ac:dyDescent="0.2">
      <c r="A289" s="34"/>
      <c r="B289" s="33">
        <v>259</v>
      </c>
      <c r="C289" s="32">
        <v>254</v>
      </c>
      <c r="D289" s="31"/>
      <c r="E289" s="30" t="s">
        <v>329</v>
      </c>
      <c r="F289" s="29" t="s">
        <v>333</v>
      </c>
      <c r="G289" s="29"/>
      <c r="H289" s="28">
        <v>1</v>
      </c>
      <c r="I289" s="27" t="s">
        <v>36</v>
      </c>
      <c r="J289" s="26"/>
    </row>
    <row r="290" spans="1:10" s="1" customFormat="1" ht="15" customHeight="1" x14ac:dyDescent="0.2">
      <c r="A290" s="34"/>
      <c r="B290" s="33">
        <v>260</v>
      </c>
      <c r="C290" s="32">
        <v>255</v>
      </c>
      <c r="D290" s="31"/>
      <c r="E290" s="30" t="s">
        <v>329</v>
      </c>
      <c r="F290" s="29" t="s">
        <v>334</v>
      </c>
      <c r="G290" s="29"/>
      <c r="H290" s="28">
        <v>1</v>
      </c>
      <c r="I290" s="27" t="s">
        <v>36</v>
      </c>
      <c r="J290" s="26"/>
    </row>
    <row r="291" spans="1:10" s="1" customFormat="1" ht="15" customHeight="1" x14ac:dyDescent="0.2">
      <c r="A291" s="34"/>
      <c r="B291" s="33">
        <v>261</v>
      </c>
      <c r="C291" s="32">
        <v>256</v>
      </c>
      <c r="D291" s="31"/>
      <c r="E291" s="30" t="s">
        <v>335</v>
      </c>
      <c r="F291" s="29" t="s">
        <v>336</v>
      </c>
      <c r="G291" s="29" t="s">
        <v>337</v>
      </c>
      <c r="H291" s="28">
        <v>1</v>
      </c>
      <c r="I291" s="27" t="s">
        <v>290</v>
      </c>
      <c r="J291" s="26"/>
    </row>
    <row r="292" spans="1:10" s="1" customFormat="1" ht="15" customHeight="1" x14ac:dyDescent="0.2">
      <c r="A292" s="34"/>
      <c r="B292" s="33">
        <v>262</v>
      </c>
      <c r="C292" s="32">
        <v>257</v>
      </c>
      <c r="D292" s="31"/>
      <c r="E292" s="30" t="s">
        <v>335</v>
      </c>
      <c r="F292" s="29" t="s">
        <v>338</v>
      </c>
      <c r="G292" s="29" t="s">
        <v>337</v>
      </c>
      <c r="H292" s="28">
        <v>1</v>
      </c>
      <c r="I292" s="27" t="s">
        <v>290</v>
      </c>
      <c r="J292" s="26"/>
    </row>
    <row r="293" spans="1:10" s="1" customFormat="1" ht="15" customHeight="1" x14ac:dyDescent="0.2">
      <c r="A293" s="34"/>
      <c r="B293" s="33">
        <v>263</v>
      </c>
      <c r="C293" s="32">
        <v>258</v>
      </c>
      <c r="D293" s="31"/>
      <c r="E293" s="30" t="s">
        <v>339</v>
      </c>
      <c r="F293" s="29" t="s">
        <v>336</v>
      </c>
      <c r="G293" s="29" t="s">
        <v>337</v>
      </c>
      <c r="H293" s="28">
        <v>1</v>
      </c>
      <c r="I293" s="27" t="s">
        <v>290</v>
      </c>
      <c r="J293" s="26"/>
    </row>
    <row r="294" spans="1:10" s="1" customFormat="1" ht="15" customHeight="1" x14ac:dyDescent="0.2">
      <c r="A294" s="34"/>
      <c r="B294" s="33">
        <v>264</v>
      </c>
      <c r="C294" s="32">
        <v>259</v>
      </c>
      <c r="D294" s="31"/>
      <c r="E294" s="30" t="s">
        <v>339</v>
      </c>
      <c r="F294" s="29" t="s">
        <v>338</v>
      </c>
      <c r="G294" s="29" t="s">
        <v>337</v>
      </c>
      <c r="H294" s="28">
        <v>1</v>
      </c>
      <c r="I294" s="27" t="s">
        <v>290</v>
      </c>
      <c r="J294" s="26"/>
    </row>
    <row r="295" spans="1:10" s="1" customFormat="1" ht="15" customHeight="1" x14ac:dyDescent="0.2">
      <c r="A295" s="34"/>
      <c r="B295" s="33">
        <v>265</v>
      </c>
      <c r="C295" s="32">
        <v>260</v>
      </c>
      <c r="D295" s="31"/>
      <c r="E295" s="30" t="s">
        <v>340</v>
      </c>
      <c r="F295" s="29" t="s">
        <v>341</v>
      </c>
      <c r="G295" s="29"/>
      <c r="H295" s="28">
        <v>1</v>
      </c>
      <c r="I295" s="27" t="s">
        <v>9</v>
      </c>
      <c r="J295" s="26"/>
    </row>
    <row r="296" spans="1:10" s="1" customFormat="1" ht="15" customHeight="1" x14ac:dyDescent="0.2">
      <c r="A296" s="34"/>
      <c r="B296" s="33">
        <v>266</v>
      </c>
      <c r="C296" s="32">
        <v>261</v>
      </c>
      <c r="D296" s="31"/>
      <c r="E296" s="53" t="s">
        <v>342</v>
      </c>
      <c r="F296" s="50" t="s">
        <v>341</v>
      </c>
      <c r="G296" s="50"/>
      <c r="H296" s="52">
        <v>1</v>
      </c>
      <c r="I296" s="51" t="s">
        <v>9</v>
      </c>
      <c r="J296" s="26"/>
    </row>
    <row r="297" spans="1:10" s="1" customFormat="1" ht="15" customHeight="1" x14ac:dyDescent="0.2">
      <c r="A297" s="34"/>
      <c r="B297" s="33">
        <v>267</v>
      </c>
      <c r="C297" s="32">
        <v>262</v>
      </c>
      <c r="D297" s="31"/>
      <c r="E297" s="30" t="s">
        <v>343</v>
      </c>
      <c r="F297" s="29" t="s">
        <v>341</v>
      </c>
      <c r="G297" s="29"/>
      <c r="H297" s="28">
        <v>1</v>
      </c>
      <c r="I297" s="27" t="s">
        <v>9</v>
      </c>
      <c r="J297" s="26"/>
    </row>
    <row r="298" spans="1:10" s="1" customFormat="1" ht="15" customHeight="1" x14ac:dyDescent="0.2">
      <c r="A298" s="34"/>
      <c r="B298" s="33">
        <v>268</v>
      </c>
      <c r="C298" s="32">
        <v>263</v>
      </c>
      <c r="D298" s="31"/>
      <c r="E298" s="30" t="s">
        <v>344</v>
      </c>
      <c r="F298" s="29" t="s">
        <v>341</v>
      </c>
      <c r="G298" s="29"/>
      <c r="H298" s="28">
        <v>1</v>
      </c>
      <c r="I298" s="27" t="s">
        <v>9</v>
      </c>
      <c r="J298" s="26"/>
    </row>
    <row r="299" spans="1:10" s="1" customFormat="1" ht="15" customHeight="1" x14ac:dyDescent="0.2">
      <c r="A299" s="34"/>
      <c r="B299" s="33">
        <v>269</v>
      </c>
      <c r="C299" s="32">
        <v>264</v>
      </c>
      <c r="D299" s="31"/>
      <c r="E299" s="30" t="s">
        <v>345</v>
      </c>
      <c r="F299" s="29" t="s">
        <v>341</v>
      </c>
      <c r="G299" s="29"/>
      <c r="H299" s="28">
        <v>1</v>
      </c>
      <c r="I299" s="27" t="s">
        <v>9</v>
      </c>
      <c r="J299" s="26"/>
    </row>
    <row r="300" spans="1:10" s="1" customFormat="1" ht="15" customHeight="1" x14ac:dyDescent="0.2">
      <c r="A300" s="34"/>
      <c r="B300" s="33">
        <v>270</v>
      </c>
      <c r="C300" s="32">
        <v>265</v>
      </c>
      <c r="D300" s="65"/>
      <c r="E300" s="64" t="s">
        <v>346</v>
      </c>
      <c r="F300" s="63" t="s">
        <v>341</v>
      </c>
      <c r="G300" s="63"/>
      <c r="H300" s="62">
        <v>1</v>
      </c>
      <c r="I300" s="61" t="s">
        <v>9</v>
      </c>
      <c r="J300" s="26"/>
    </row>
    <row r="301" spans="1:10" s="1" customFormat="1" ht="15" customHeight="1" x14ac:dyDescent="0.2">
      <c r="A301" s="34" t="s">
        <v>615</v>
      </c>
      <c r="B301" s="33">
        <v>271</v>
      </c>
      <c r="C301" s="32">
        <v>266</v>
      </c>
      <c r="D301" s="47"/>
      <c r="E301" s="60" t="s">
        <v>582</v>
      </c>
      <c r="F301" s="59"/>
      <c r="G301" s="59"/>
      <c r="H301" s="58">
        <v>1</v>
      </c>
      <c r="I301" s="57" t="s">
        <v>583</v>
      </c>
      <c r="J301" s="26"/>
    </row>
    <row r="302" spans="1:10" s="1" customFormat="1" ht="15" customHeight="1" x14ac:dyDescent="0.2">
      <c r="A302" s="56"/>
      <c r="B302" s="55"/>
      <c r="C302" s="54" t="s">
        <v>347</v>
      </c>
      <c r="D302" s="36"/>
      <c r="E302" s="46"/>
      <c r="F302" s="45"/>
      <c r="G302" s="45"/>
      <c r="H302" s="44"/>
      <c r="I302" s="43"/>
      <c r="J302" s="26"/>
    </row>
    <row r="303" spans="1:10" s="1" customFormat="1" ht="15" customHeight="1" x14ac:dyDescent="0.2">
      <c r="A303" s="34"/>
      <c r="B303" s="33" t="str">
        <f>IF(F303="","",COUNTA(D$2:$D303)*100+J303)</f>
        <v/>
      </c>
      <c r="C303" s="35" t="str">
        <f>IF(G303="","",COUNTA(D$2:$D303)*100+#REF!)</f>
        <v/>
      </c>
      <c r="D303" s="31" t="s">
        <v>348</v>
      </c>
      <c r="E303" s="30"/>
      <c r="F303" s="29"/>
      <c r="G303" s="29"/>
      <c r="H303" s="28"/>
      <c r="I303" s="27"/>
      <c r="J303" s="26"/>
    </row>
    <row r="304" spans="1:10" s="1" customFormat="1" ht="15" customHeight="1" x14ac:dyDescent="0.2">
      <c r="A304" s="34"/>
      <c r="B304" s="33">
        <v>272</v>
      </c>
      <c r="C304" s="32">
        <v>267</v>
      </c>
      <c r="D304" s="31"/>
      <c r="E304" s="30" t="s">
        <v>349</v>
      </c>
      <c r="F304" s="29" t="s">
        <v>350</v>
      </c>
      <c r="G304" s="29" t="s">
        <v>351</v>
      </c>
      <c r="H304" s="28">
        <v>1</v>
      </c>
      <c r="I304" s="27" t="s">
        <v>290</v>
      </c>
      <c r="J304" s="26"/>
    </row>
    <row r="305" spans="1:10" s="1" customFormat="1" ht="15" customHeight="1" x14ac:dyDescent="0.2">
      <c r="A305" s="34"/>
      <c r="B305" s="33">
        <v>273</v>
      </c>
      <c r="C305" s="32">
        <v>268</v>
      </c>
      <c r="D305" s="31"/>
      <c r="E305" s="30" t="s">
        <v>352</v>
      </c>
      <c r="F305" s="29" t="s">
        <v>350</v>
      </c>
      <c r="G305" s="29" t="s">
        <v>351</v>
      </c>
      <c r="H305" s="28">
        <v>1</v>
      </c>
      <c r="I305" s="27" t="s">
        <v>290</v>
      </c>
      <c r="J305" s="26"/>
    </row>
    <row r="306" spans="1:10" s="1" customFormat="1" ht="15" customHeight="1" x14ac:dyDescent="0.2">
      <c r="A306" s="34"/>
      <c r="B306" s="33">
        <v>274</v>
      </c>
      <c r="C306" s="32">
        <v>269</v>
      </c>
      <c r="D306" s="31"/>
      <c r="E306" s="30" t="s">
        <v>353</v>
      </c>
      <c r="F306" s="29" t="s">
        <v>350</v>
      </c>
      <c r="G306" s="29" t="s">
        <v>351</v>
      </c>
      <c r="H306" s="28">
        <v>1</v>
      </c>
      <c r="I306" s="27" t="s">
        <v>290</v>
      </c>
      <c r="J306" s="26"/>
    </row>
    <row r="307" spans="1:10" s="1" customFormat="1" ht="15" customHeight="1" x14ac:dyDescent="0.2">
      <c r="A307" s="34"/>
      <c r="B307" s="33">
        <v>275</v>
      </c>
      <c r="C307" s="32">
        <v>270</v>
      </c>
      <c r="D307" s="31"/>
      <c r="E307" s="30" t="s">
        <v>354</v>
      </c>
      <c r="F307" s="29" t="s">
        <v>350</v>
      </c>
      <c r="G307" s="29" t="s">
        <v>355</v>
      </c>
      <c r="H307" s="28">
        <v>1</v>
      </c>
      <c r="I307" s="27" t="s">
        <v>290</v>
      </c>
      <c r="J307" s="26"/>
    </row>
    <row r="308" spans="1:10" s="1" customFormat="1" ht="15" customHeight="1" x14ac:dyDescent="0.2">
      <c r="A308" s="34"/>
      <c r="B308" s="33">
        <v>276</v>
      </c>
      <c r="C308" s="32">
        <v>271</v>
      </c>
      <c r="D308" s="31"/>
      <c r="E308" s="30" t="s">
        <v>356</v>
      </c>
      <c r="F308" s="29" t="s">
        <v>350</v>
      </c>
      <c r="G308" s="29" t="s">
        <v>355</v>
      </c>
      <c r="H308" s="28">
        <v>1</v>
      </c>
      <c r="I308" s="27" t="s">
        <v>290</v>
      </c>
      <c r="J308" s="26"/>
    </row>
    <row r="309" spans="1:10" s="1" customFormat="1" ht="15" customHeight="1" x14ac:dyDescent="0.2">
      <c r="A309" s="34"/>
      <c r="B309" s="33">
        <v>277</v>
      </c>
      <c r="C309" s="32">
        <v>272</v>
      </c>
      <c r="D309" s="31"/>
      <c r="E309" s="53" t="s">
        <v>357</v>
      </c>
      <c r="F309" s="29" t="s">
        <v>350</v>
      </c>
      <c r="G309" s="29" t="s">
        <v>355</v>
      </c>
      <c r="H309" s="52">
        <v>1</v>
      </c>
      <c r="I309" s="51" t="s">
        <v>290</v>
      </c>
      <c r="J309" s="26"/>
    </row>
    <row r="310" spans="1:10" s="1" customFormat="1" ht="15" customHeight="1" x14ac:dyDescent="0.2">
      <c r="A310" s="34"/>
      <c r="B310" s="33">
        <v>278</v>
      </c>
      <c r="C310" s="32">
        <v>273</v>
      </c>
      <c r="D310" s="31"/>
      <c r="E310" s="53" t="s">
        <v>358</v>
      </c>
      <c r="F310" s="50" t="s">
        <v>350</v>
      </c>
      <c r="G310" s="29" t="s">
        <v>359</v>
      </c>
      <c r="H310" s="52">
        <v>1</v>
      </c>
      <c r="I310" s="51" t="s">
        <v>290</v>
      </c>
      <c r="J310" s="26"/>
    </row>
    <row r="311" spans="1:10" s="1" customFormat="1" ht="15" customHeight="1" x14ac:dyDescent="0.2">
      <c r="A311" s="34"/>
      <c r="B311" s="33">
        <v>279</v>
      </c>
      <c r="C311" s="32">
        <v>274</v>
      </c>
      <c r="D311" s="31"/>
      <c r="E311" s="30" t="s">
        <v>360</v>
      </c>
      <c r="F311" s="29" t="s">
        <v>350</v>
      </c>
      <c r="G311" s="29" t="s">
        <v>359</v>
      </c>
      <c r="H311" s="28">
        <v>1</v>
      </c>
      <c r="I311" s="27" t="s">
        <v>290</v>
      </c>
      <c r="J311" s="26"/>
    </row>
    <row r="312" spans="1:10" s="1" customFormat="1" ht="15" customHeight="1" x14ac:dyDescent="0.2">
      <c r="A312" s="34"/>
      <c r="B312" s="33">
        <v>280</v>
      </c>
      <c r="C312" s="32">
        <v>275</v>
      </c>
      <c r="D312" s="31"/>
      <c r="E312" s="30" t="s">
        <v>361</v>
      </c>
      <c r="F312" s="50" t="s">
        <v>350</v>
      </c>
      <c r="G312" s="29" t="s">
        <v>359</v>
      </c>
      <c r="H312" s="28">
        <v>1</v>
      </c>
      <c r="I312" s="27" t="s">
        <v>290</v>
      </c>
      <c r="J312" s="26"/>
    </row>
    <row r="313" spans="1:10" s="1" customFormat="1" ht="15" customHeight="1" x14ac:dyDescent="0.2">
      <c r="A313" s="34"/>
      <c r="B313" s="33">
        <v>281</v>
      </c>
      <c r="C313" s="32">
        <v>276</v>
      </c>
      <c r="D313" s="31"/>
      <c r="E313" s="30" t="s">
        <v>362</v>
      </c>
      <c r="F313" s="29" t="s">
        <v>350</v>
      </c>
      <c r="G313" s="29" t="s">
        <v>363</v>
      </c>
      <c r="H313" s="28">
        <v>1</v>
      </c>
      <c r="I313" s="27" t="s">
        <v>290</v>
      </c>
      <c r="J313" s="26"/>
    </row>
    <row r="314" spans="1:10" s="1" customFormat="1" ht="15" customHeight="1" x14ac:dyDescent="0.2">
      <c r="A314" s="34"/>
      <c r="B314" s="33">
        <v>282</v>
      </c>
      <c r="C314" s="32">
        <v>277</v>
      </c>
      <c r="D314" s="31"/>
      <c r="E314" s="30" t="s">
        <v>364</v>
      </c>
      <c r="F314" s="29" t="s">
        <v>350</v>
      </c>
      <c r="G314" s="29" t="s">
        <v>363</v>
      </c>
      <c r="H314" s="28">
        <v>1</v>
      </c>
      <c r="I314" s="27" t="s">
        <v>290</v>
      </c>
      <c r="J314" s="26"/>
    </row>
    <row r="315" spans="1:10" s="1" customFormat="1" ht="15" customHeight="1" x14ac:dyDescent="0.2">
      <c r="A315" s="34"/>
      <c r="B315" s="33">
        <v>283</v>
      </c>
      <c r="C315" s="32">
        <v>278</v>
      </c>
      <c r="D315" s="31"/>
      <c r="E315" s="30" t="s">
        <v>365</v>
      </c>
      <c r="F315" s="29" t="s">
        <v>614</v>
      </c>
      <c r="G315" s="29" t="s">
        <v>363</v>
      </c>
      <c r="H315" s="28">
        <v>1</v>
      </c>
      <c r="I315" s="27" t="s">
        <v>290</v>
      </c>
      <c r="J315" s="26"/>
    </row>
    <row r="316" spans="1:10" s="1" customFormat="1" ht="15" customHeight="1" x14ac:dyDescent="0.2">
      <c r="A316" s="34"/>
      <c r="B316" s="33" t="str">
        <f>IF(F316="","",COUNTA(D$2:$D316)*100+J316)</f>
        <v/>
      </c>
      <c r="C316" s="35" t="str">
        <f>IF(G316="","",COUNTA(D$2:$D316)*100+#REF!)</f>
        <v/>
      </c>
      <c r="D316" s="31" t="s">
        <v>366</v>
      </c>
      <c r="E316" s="30"/>
      <c r="F316" s="29"/>
      <c r="G316" s="29"/>
      <c r="H316" s="28"/>
      <c r="I316" s="27"/>
      <c r="J316" s="26"/>
    </row>
    <row r="317" spans="1:10" s="1" customFormat="1" ht="15" customHeight="1" x14ac:dyDescent="0.2">
      <c r="A317" s="34"/>
      <c r="B317" s="33">
        <v>284</v>
      </c>
      <c r="C317" s="32">
        <v>279</v>
      </c>
      <c r="D317" s="31"/>
      <c r="E317" s="30" t="s">
        <v>367</v>
      </c>
      <c r="F317" s="29" t="s">
        <v>368</v>
      </c>
      <c r="G317" s="29" t="s">
        <v>369</v>
      </c>
      <c r="H317" s="28">
        <v>1</v>
      </c>
      <c r="I317" s="27" t="s">
        <v>290</v>
      </c>
      <c r="J317" s="26"/>
    </row>
    <row r="318" spans="1:10" s="1" customFormat="1" ht="15" customHeight="1" x14ac:dyDescent="0.2">
      <c r="A318" s="34"/>
      <c r="B318" s="33">
        <v>285</v>
      </c>
      <c r="C318" s="32">
        <v>280</v>
      </c>
      <c r="D318" s="31"/>
      <c r="E318" s="30" t="s">
        <v>370</v>
      </c>
      <c r="F318" s="29" t="s">
        <v>368</v>
      </c>
      <c r="G318" s="29" t="s">
        <v>369</v>
      </c>
      <c r="H318" s="28">
        <v>1</v>
      </c>
      <c r="I318" s="27" t="s">
        <v>290</v>
      </c>
      <c r="J318" s="26"/>
    </row>
    <row r="319" spans="1:10" s="1" customFormat="1" ht="15" customHeight="1" x14ac:dyDescent="0.2">
      <c r="A319" s="34"/>
      <c r="B319" s="33">
        <v>286</v>
      </c>
      <c r="C319" s="32">
        <v>281</v>
      </c>
      <c r="D319" s="31"/>
      <c r="E319" s="30" t="s">
        <v>371</v>
      </c>
      <c r="F319" s="29" t="s">
        <v>368</v>
      </c>
      <c r="G319" s="29" t="s">
        <v>369</v>
      </c>
      <c r="H319" s="28">
        <v>1</v>
      </c>
      <c r="I319" s="27" t="s">
        <v>290</v>
      </c>
      <c r="J319" s="26"/>
    </row>
    <row r="320" spans="1:10" s="1" customFormat="1" ht="15" customHeight="1" x14ac:dyDescent="0.2">
      <c r="A320" s="34"/>
      <c r="B320" s="33">
        <v>287</v>
      </c>
      <c r="C320" s="32">
        <v>282</v>
      </c>
      <c r="D320" s="31"/>
      <c r="E320" s="30" t="s">
        <v>372</v>
      </c>
      <c r="F320" s="29" t="s">
        <v>368</v>
      </c>
      <c r="G320" s="29" t="s">
        <v>369</v>
      </c>
      <c r="H320" s="28">
        <v>1</v>
      </c>
      <c r="I320" s="27" t="s">
        <v>290</v>
      </c>
      <c r="J320" s="26"/>
    </row>
    <row r="321" spans="1:10" s="1" customFormat="1" ht="15" customHeight="1" x14ac:dyDescent="0.2">
      <c r="A321" s="34"/>
      <c r="B321" s="33">
        <v>288</v>
      </c>
      <c r="C321" s="32">
        <v>283</v>
      </c>
      <c r="D321" s="31"/>
      <c r="E321" s="30" t="s">
        <v>373</v>
      </c>
      <c r="F321" s="29" t="s">
        <v>368</v>
      </c>
      <c r="G321" s="29" t="s">
        <v>369</v>
      </c>
      <c r="H321" s="28">
        <v>1</v>
      </c>
      <c r="I321" s="27" t="s">
        <v>290</v>
      </c>
      <c r="J321" s="26"/>
    </row>
    <row r="322" spans="1:10" s="1" customFormat="1" ht="15" customHeight="1" x14ac:dyDescent="0.2">
      <c r="A322" s="34"/>
      <c r="B322" s="33">
        <v>289</v>
      </c>
      <c r="C322" s="32">
        <v>284</v>
      </c>
      <c r="D322" s="31"/>
      <c r="E322" s="30" t="s">
        <v>374</v>
      </c>
      <c r="F322" s="29" t="s">
        <v>368</v>
      </c>
      <c r="G322" s="29" t="s">
        <v>369</v>
      </c>
      <c r="H322" s="28">
        <v>1</v>
      </c>
      <c r="I322" s="27" t="s">
        <v>290</v>
      </c>
      <c r="J322" s="26"/>
    </row>
    <row r="323" spans="1:10" s="1" customFormat="1" ht="15" customHeight="1" x14ac:dyDescent="0.2">
      <c r="A323" s="39"/>
      <c r="B323" s="38"/>
      <c r="C323" s="37" t="s">
        <v>375</v>
      </c>
      <c r="D323" s="36"/>
      <c r="E323" s="30"/>
      <c r="F323" s="29"/>
      <c r="G323" s="29"/>
      <c r="H323" s="28"/>
      <c r="I323" s="27"/>
      <c r="J323" s="26"/>
    </row>
    <row r="324" spans="1:10" s="1" customFormat="1" ht="15" customHeight="1" x14ac:dyDescent="0.2">
      <c r="A324" s="34"/>
      <c r="B324" s="33" t="str">
        <f>IF(F324="","",COUNTA(D$2:$D324)*100+J324)</f>
        <v/>
      </c>
      <c r="C324" s="35" t="str">
        <f>IF(G324="","",COUNTA(D$2:$D324)*100+#REF!)</f>
        <v/>
      </c>
      <c r="D324" s="31" t="s">
        <v>376</v>
      </c>
      <c r="E324" s="30"/>
      <c r="F324" s="29"/>
      <c r="G324" s="29"/>
      <c r="H324" s="28"/>
      <c r="I324" s="27"/>
      <c r="J324" s="26"/>
    </row>
    <row r="325" spans="1:10" s="1" customFormat="1" ht="15" customHeight="1" x14ac:dyDescent="0.2">
      <c r="A325" s="34"/>
      <c r="B325" s="33">
        <v>292</v>
      </c>
      <c r="C325" s="32">
        <v>285</v>
      </c>
      <c r="D325" s="31"/>
      <c r="E325" s="30" t="s">
        <v>377</v>
      </c>
      <c r="F325" s="29" t="s">
        <v>613</v>
      </c>
      <c r="G325" s="29" t="s">
        <v>378</v>
      </c>
      <c r="H325" s="28">
        <v>1</v>
      </c>
      <c r="I325" s="27" t="s">
        <v>36</v>
      </c>
      <c r="J325" s="26"/>
    </row>
    <row r="326" spans="1:10" s="1" customFormat="1" ht="15" customHeight="1" x14ac:dyDescent="0.2">
      <c r="A326" s="34"/>
      <c r="B326" s="33">
        <v>293</v>
      </c>
      <c r="C326" s="32">
        <v>286</v>
      </c>
      <c r="D326" s="31"/>
      <c r="E326" s="30" t="s">
        <v>379</v>
      </c>
      <c r="F326" s="29" t="s">
        <v>613</v>
      </c>
      <c r="G326" s="29" t="s">
        <v>378</v>
      </c>
      <c r="H326" s="28">
        <v>1</v>
      </c>
      <c r="I326" s="27" t="s">
        <v>36</v>
      </c>
      <c r="J326" s="26"/>
    </row>
    <row r="327" spans="1:10" s="1" customFormat="1" ht="15" customHeight="1" x14ac:dyDescent="0.2">
      <c r="A327" s="34"/>
      <c r="B327" s="33">
        <v>294</v>
      </c>
      <c r="C327" s="32">
        <v>287</v>
      </c>
      <c r="D327" s="31"/>
      <c r="E327" s="30" t="s">
        <v>380</v>
      </c>
      <c r="F327" s="29" t="s">
        <v>613</v>
      </c>
      <c r="G327" s="29" t="s">
        <v>378</v>
      </c>
      <c r="H327" s="28">
        <v>1</v>
      </c>
      <c r="I327" s="27" t="s">
        <v>36</v>
      </c>
      <c r="J327" s="26"/>
    </row>
    <row r="328" spans="1:10" s="1" customFormat="1" ht="15" customHeight="1" x14ac:dyDescent="0.2">
      <c r="A328" s="34"/>
      <c r="B328" s="33">
        <v>295</v>
      </c>
      <c r="C328" s="32">
        <v>288</v>
      </c>
      <c r="D328" s="31"/>
      <c r="E328" s="30" t="s">
        <v>381</v>
      </c>
      <c r="F328" s="29" t="s">
        <v>613</v>
      </c>
      <c r="G328" s="29" t="s">
        <v>378</v>
      </c>
      <c r="H328" s="28">
        <v>1</v>
      </c>
      <c r="I328" s="27" t="s">
        <v>36</v>
      </c>
      <c r="J328" s="26"/>
    </row>
    <row r="329" spans="1:10" s="1" customFormat="1" ht="15" customHeight="1" x14ac:dyDescent="0.2">
      <c r="A329" s="34"/>
      <c r="B329" s="33">
        <v>296</v>
      </c>
      <c r="C329" s="32">
        <v>289</v>
      </c>
      <c r="D329" s="31"/>
      <c r="E329" s="30" t="s">
        <v>382</v>
      </c>
      <c r="F329" s="29" t="s">
        <v>613</v>
      </c>
      <c r="G329" s="29" t="s">
        <v>378</v>
      </c>
      <c r="H329" s="28">
        <v>1</v>
      </c>
      <c r="I329" s="27" t="s">
        <v>36</v>
      </c>
      <c r="J329" s="26"/>
    </row>
    <row r="330" spans="1:10" s="1" customFormat="1" ht="15" customHeight="1" x14ac:dyDescent="0.2">
      <c r="A330" s="34"/>
      <c r="B330" s="33">
        <v>297</v>
      </c>
      <c r="C330" s="32">
        <v>290</v>
      </c>
      <c r="D330" s="31"/>
      <c r="E330" s="30" t="s">
        <v>383</v>
      </c>
      <c r="F330" s="29" t="s">
        <v>613</v>
      </c>
      <c r="G330" s="29" t="s">
        <v>378</v>
      </c>
      <c r="H330" s="28">
        <v>1</v>
      </c>
      <c r="I330" s="27" t="s">
        <v>36</v>
      </c>
      <c r="J330" s="26"/>
    </row>
    <row r="331" spans="1:10" s="1" customFormat="1" ht="15" customHeight="1" x14ac:dyDescent="0.2">
      <c r="A331" s="34"/>
      <c r="B331" s="33">
        <v>298</v>
      </c>
      <c r="C331" s="32">
        <v>291</v>
      </c>
      <c r="D331" s="31"/>
      <c r="E331" s="30" t="s">
        <v>384</v>
      </c>
      <c r="F331" s="29" t="s">
        <v>613</v>
      </c>
      <c r="G331" s="29" t="s">
        <v>378</v>
      </c>
      <c r="H331" s="28">
        <v>1</v>
      </c>
      <c r="I331" s="27" t="s">
        <v>36</v>
      </c>
      <c r="J331" s="26"/>
    </row>
    <row r="332" spans="1:10" s="1" customFormat="1" ht="15" customHeight="1" x14ac:dyDescent="0.2">
      <c r="A332" s="34"/>
      <c r="B332" s="33">
        <v>299</v>
      </c>
      <c r="C332" s="32">
        <v>292</v>
      </c>
      <c r="D332" s="31"/>
      <c r="E332" s="30" t="s">
        <v>385</v>
      </c>
      <c r="F332" s="29" t="s">
        <v>613</v>
      </c>
      <c r="G332" s="29" t="s">
        <v>378</v>
      </c>
      <c r="H332" s="28">
        <v>1</v>
      </c>
      <c r="I332" s="27" t="s">
        <v>36</v>
      </c>
      <c r="J332" s="26"/>
    </row>
    <row r="333" spans="1:10" s="1" customFormat="1" ht="15" customHeight="1" x14ac:dyDescent="0.2">
      <c r="A333" s="34"/>
      <c r="B333" s="33">
        <v>300</v>
      </c>
      <c r="C333" s="32">
        <v>293</v>
      </c>
      <c r="D333" s="31"/>
      <c r="E333" s="30" t="s">
        <v>386</v>
      </c>
      <c r="F333" s="29" t="s">
        <v>613</v>
      </c>
      <c r="G333" s="29" t="s">
        <v>378</v>
      </c>
      <c r="H333" s="28">
        <v>1</v>
      </c>
      <c r="I333" s="27" t="s">
        <v>36</v>
      </c>
      <c r="J333" s="26"/>
    </row>
    <row r="334" spans="1:10" s="1" customFormat="1" ht="15" customHeight="1" x14ac:dyDescent="0.2">
      <c r="A334" s="34"/>
      <c r="B334" s="33">
        <v>301</v>
      </c>
      <c r="C334" s="32">
        <v>294</v>
      </c>
      <c r="D334" s="31"/>
      <c r="E334" s="30" t="s">
        <v>387</v>
      </c>
      <c r="F334" s="29" t="s">
        <v>613</v>
      </c>
      <c r="G334" s="29" t="s">
        <v>378</v>
      </c>
      <c r="H334" s="28">
        <v>1</v>
      </c>
      <c r="I334" s="27" t="s">
        <v>36</v>
      </c>
      <c r="J334" s="26"/>
    </row>
    <row r="335" spans="1:10" s="1" customFormat="1" ht="15" customHeight="1" x14ac:dyDescent="0.2">
      <c r="A335" s="34"/>
      <c r="B335" s="33">
        <v>302</v>
      </c>
      <c r="C335" s="32">
        <v>295</v>
      </c>
      <c r="D335" s="31"/>
      <c r="E335" s="30" t="s">
        <v>388</v>
      </c>
      <c r="F335" s="29" t="s">
        <v>613</v>
      </c>
      <c r="G335" s="29" t="s">
        <v>378</v>
      </c>
      <c r="H335" s="28">
        <v>1</v>
      </c>
      <c r="I335" s="27" t="s">
        <v>36</v>
      </c>
      <c r="J335" s="26"/>
    </row>
    <row r="336" spans="1:10" s="1" customFormat="1" ht="15" customHeight="1" x14ac:dyDescent="0.2">
      <c r="A336" s="34"/>
      <c r="B336" s="33">
        <v>303</v>
      </c>
      <c r="C336" s="32">
        <v>296</v>
      </c>
      <c r="D336" s="31"/>
      <c r="E336" s="30" t="s">
        <v>389</v>
      </c>
      <c r="F336" s="29"/>
      <c r="G336" s="29"/>
      <c r="H336" s="28">
        <v>1</v>
      </c>
      <c r="I336" s="27" t="s">
        <v>36</v>
      </c>
      <c r="J336" s="26"/>
    </row>
    <row r="337" spans="1:10" s="1" customFormat="1" ht="15" customHeight="1" x14ac:dyDescent="0.2">
      <c r="A337" s="34"/>
      <c r="B337" s="33">
        <v>304</v>
      </c>
      <c r="C337" s="32">
        <v>297</v>
      </c>
      <c r="D337" s="31"/>
      <c r="E337" s="30" t="s">
        <v>390</v>
      </c>
      <c r="F337" s="29"/>
      <c r="G337" s="29"/>
      <c r="H337" s="28">
        <v>1</v>
      </c>
      <c r="I337" s="27" t="s">
        <v>36</v>
      </c>
      <c r="J337" s="26"/>
    </row>
    <row r="338" spans="1:10" s="1" customFormat="1" ht="15" customHeight="1" x14ac:dyDescent="0.2">
      <c r="A338" s="34"/>
      <c r="B338" s="33">
        <v>305</v>
      </c>
      <c r="C338" s="32">
        <v>298</v>
      </c>
      <c r="D338" s="31"/>
      <c r="E338" s="30" t="s">
        <v>391</v>
      </c>
      <c r="F338" s="29"/>
      <c r="G338" s="29"/>
      <c r="H338" s="28">
        <v>1</v>
      </c>
      <c r="I338" s="27" t="s">
        <v>36</v>
      </c>
      <c r="J338" s="26"/>
    </row>
    <row r="339" spans="1:10" s="1" customFormat="1" ht="15" customHeight="1" x14ac:dyDescent="0.2">
      <c r="A339" s="34"/>
      <c r="B339" s="33">
        <v>306</v>
      </c>
      <c r="C339" s="32">
        <v>299</v>
      </c>
      <c r="D339" s="31"/>
      <c r="E339" s="30" t="s">
        <v>392</v>
      </c>
      <c r="F339" s="29" t="s">
        <v>393</v>
      </c>
      <c r="G339" s="29" t="s">
        <v>394</v>
      </c>
      <c r="H339" s="28">
        <v>1</v>
      </c>
      <c r="I339" s="27" t="s">
        <v>290</v>
      </c>
      <c r="J339" s="26"/>
    </row>
    <row r="340" spans="1:10" s="1" customFormat="1" ht="15" customHeight="1" x14ac:dyDescent="0.2">
      <c r="A340" s="34"/>
      <c r="B340" s="33" t="str">
        <f>IF(F340="","",COUNTA(D$2:$D340)*100+J340)</f>
        <v/>
      </c>
      <c r="C340" s="32"/>
      <c r="D340" s="31" t="s">
        <v>242</v>
      </c>
      <c r="E340" s="30"/>
      <c r="F340" s="29"/>
      <c r="G340" s="29"/>
      <c r="H340" s="28"/>
      <c r="I340" s="27"/>
      <c r="J340" s="26"/>
    </row>
    <row r="341" spans="1:10" s="1" customFormat="1" ht="15" customHeight="1" x14ac:dyDescent="0.2">
      <c r="A341" s="34"/>
      <c r="B341" s="33">
        <v>307</v>
      </c>
      <c r="C341" s="32">
        <v>300</v>
      </c>
      <c r="D341" s="31"/>
      <c r="E341" s="30" t="s">
        <v>395</v>
      </c>
      <c r="F341" s="29"/>
      <c r="G341" s="29" t="s">
        <v>396</v>
      </c>
      <c r="H341" s="28">
        <v>1</v>
      </c>
      <c r="I341" s="27" t="s">
        <v>36</v>
      </c>
      <c r="J341" s="26"/>
    </row>
    <row r="342" spans="1:10" s="1" customFormat="1" ht="15" customHeight="1" x14ac:dyDescent="0.2">
      <c r="A342" s="34"/>
      <c r="B342" s="33">
        <v>308</v>
      </c>
      <c r="C342" s="32">
        <v>301</v>
      </c>
      <c r="D342" s="31"/>
      <c r="E342" s="30" t="s">
        <v>397</v>
      </c>
      <c r="F342" s="29"/>
      <c r="G342" s="29" t="s">
        <v>396</v>
      </c>
      <c r="H342" s="28">
        <v>1</v>
      </c>
      <c r="I342" s="27" t="s">
        <v>36</v>
      </c>
      <c r="J342" s="26"/>
    </row>
    <row r="343" spans="1:10" s="1" customFormat="1" ht="15" customHeight="1" x14ac:dyDescent="0.2">
      <c r="A343" s="34"/>
      <c r="B343" s="33">
        <v>309</v>
      </c>
      <c r="C343" s="32">
        <v>302</v>
      </c>
      <c r="D343" s="31"/>
      <c r="E343" s="30" t="s">
        <v>398</v>
      </c>
      <c r="F343" s="29"/>
      <c r="G343" s="29" t="s">
        <v>396</v>
      </c>
      <c r="H343" s="28">
        <v>1</v>
      </c>
      <c r="I343" s="27" t="s">
        <v>36</v>
      </c>
      <c r="J343" s="26"/>
    </row>
    <row r="344" spans="1:10" s="1" customFormat="1" ht="15" customHeight="1" x14ac:dyDescent="0.2">
      <c r="A344" s="34"/>
      <c r="B344" s="33">
        <v>310</v>
      </c>
      <c r="C344" s="32">
        <v>303</v>
      </c>
      <c r="D344" s="31"/>
      <c r="E344" s="30" t="s">
        <v>399</v>
      </c>
      <c r="F344" s="29" t="s">
        <v>400</v>
      </c>
      <c r="G344" s="29" t="s">
        <v>401</v>
      </c>
      <c r="H344" s="28">
        <v>1</v>
      </c>
      <c r="I344" s="27" t="s">
        <v>36</v>
      </c>
      <c r="J344" s="26"/>
    </row>
    <row r="345" spans="1:10" s="1" customFormat="1" ht="15" customHeight="1" x14ac:dyDescent="0.2">
      <c r="A345" s="34"/>
      <c r="B345" s="33">
        <v>311</v>
      </c>
      <c r="C345" s="32">
        <v>304</v>
      </c>
      <c r="D345" s="31"/>
      <c r="E345" s="30" t="s">
        <v>402</v>
      </c>
      <c r="F345" s="29" t="s">
        <v>403</v>
      </c>
      <c r="G345" s="29" t="s">
        <v>401</v>
      </c>
      <c r="H345" s="28">
        <v>1</v>
      </c>
      <c r="I345" s="27" t="s">
        <v>36</v>
      </c>
      <c r="J345" s="26"/>
    </row>
    <row r="346" spans="1:10" s="1" customFormat="1" ht="15" customHeight="1" x14ac:dyDescent="0.2">
      <c r="A346" s="34"/>
      <c r="B346" s="33">
        <v>312</v>
      </c>
      <c r="C346" s="32">
        <v>305</v>
      </c>
      <c r="D346" s="31"/>
      <c r="E346" s="30" t="s">
        <v>404</v>
      </c>
      <c r="F346" s="29" t="s">
        <v>405</v>
      </c>
      <c r="G346" s="29" t="s">
        <v>401</v>
      </c>
      <c r="H346" s="28">
        <v>1</v>
      </c>
      <c r="I346" s="27" t="s">
        <v>36</v>
      </c>
      <c r="J346" s="26"/>
    </row>
    <row r="347" spans="1:10" s="1" customFormat="1" ht="15" customHeight="1" x14ac:dyDescent="0.2">
      <c r="A347" s="34"/>
      <c r="B347" s="33">
        <v>313</v>
      </c>
      <c r="C347" s="32">
        <v>306</v>
      </c>
      <c r="D347" s="31"/>
      <c r="E347" s="30" t="s">
        <v>406</v>
      </c>
      <c r="F347" s="29" t="s">
        <v>407</v>
      </c>
      <c r="G347" s="29"/>
      <c r="H347" s="28">
        <v>1</v>
      </c>
      <c r="I347" s="27" t="s">
        <v>36</v>
      </c>
      <c r="J347" s="26"/>
    </row>
    <row r="348" spans="1:10" s="1" customFormat="1" ht="15" customHeight="1" x14ac:dyDescent="0.2">
      <c r="A348" s="34"/>
      <c r="B348" s="33">
        <v>314</v>
      </c>
      <c r="C348" s="32">
        <v>307</v>
      </c>
      <c r="D348" s="31"/>
      <c r="E348" s="30" t="s">
        <v>406</v>
      </c>
      <c r="F348" s="29" t="s">
        <v>408</v>
      </c>
      <c r="G348" s="29"/>
      <c r="H348" s="28">
        <v>1</v>
      </c>
      <c r="I348" s="27" t="s">
        <v>36</v>
      </c>
      <c r="J348" s="26"/>
    </row>
    <row r="349" spans="1:10" s="1" customFormat="1" ht="15" customHeight="1" x14ac:dyDescent="0.2">
      <c r="A349" s="34"/>
      <c r="B349" s="33">
        <v>315</v>
      </c>
      <c r="C349" s="32">
        <v>308</v>
      </c>
      <c r="D349" s="31"/>
      <c r="E349" s="30" t="s">
        <v>406</v>
      </c>
      <c r="F349" s="29" t="s">
        <v>409</v>
      </c>
      <c r="G349" s="29"/>
      <c r="H349" s="28">
        <v>1</v>
      </c>
      <c r="I349" s="27" t="s">
        <v>36</v>
      </c>
      <c r="J349" s="26"/>
    </row>
    <row r="350" spans="1:10" s="1" customFormat="1" ht="15" customHeight="1" x14ac:dyDescent="0.2">
      <c r="A350" s="34"/>
      <c r="B350" s="33">
        <v>316</v>
      </c>
      <c r="C350" s="32">
        <v>309</v>
      </c>
      <c r="D350" s="31"/>
      <c r="E350" s="30" t="s">
        <v>410</v>
      </c>
      <c r="F350" s="29" t="s">
        <v>411</v>
      </c>
      <c r="G350" s="29"/>
      <c r="H350" s="28">
        <v>1</v>
      </c>
      <c r="I350" s="27" t="s">
        <v>41</v>
      </c>
      <c r="J350" s="26"/>
    </row>
    <row r="351" spans="1:10" s="1" customFormat="1" ht="15" customHeight="1" x14ac:dyDescent="0.2">
      <c r="A351" s="39"/>
      <c r="B351" s="38"/>
      <c r="C351" s="37" t="s">
        <v>412</v>
      </c>
      <c r="D351" s="30"/>
      <c r="E351" s="36"/>
      <c r="F351" s="29"/>
      <c r="G351" s="29"/>
      <c r="H351" s="28"/>
      <c r="I351" s="27"/>
      <c r="J351" s="26"/>
    </row>
    <row r="352" spans="1:10" s="1" customFormat="1" ht="15" customHeight="1" x14ac:dyDescent="0.2">
      <c r="A352" s="34"/>
      <c r="B352" s="33" t="str">
        <f>IF(F352="","",COUNTA(D$2:$D352)*100+J352)</f>
        <v/>
      </c>
      <c r="C352" s="35" t="str">
        <f>IF(G352="","",COUNTA(D$2:$D352)*100+#REF!)</f>
        <v/>
      </c>
      <c r="D352" s="31" t="s">
        <v>414</v>
      </c>
      <c r="E352" s="30"/>
      <c r="F352" s="29"/>
      <c r="G352" s="29"/>
      <c r="H352" s="28"/>
      <c r="I352" s="27"/>
      <c r="J352" s="26"/>
    </row>
    <row r="353" spans="1:10" s="1" customFormat="1" ht="15" customHeight="1" x14ac:dyDescent="0.2">
      <c r="A353" s="34"/>
      <c r="B353" s="33">
        <v>317</v>
      </c>
      <c r="C353" s="32">
        <v>310</v>
      </c>
      <c r="D353" s="31"/>
      <c r="E353" s="30" t="s">
        <v>416</v>
      </c>
      <c r="F353" s="29" t="s">
        <v>420</v>
      </c>
      <c r="G353" s="29" t="s">
        <v>612</v>
      </c>
      <c r="H353" s="28">
        <v>1</v>
      </c>
      <c r="I353" s="27" t="s">
        <v>36</v>
      </c>
      <c r="J353" s="26"/>
    </row>
    <row r="354" spans="1:10" s="1" customFormat="1" ht="15" customHeight="1" x14ac:dyDescent="0.2">
      <c r="A354" s="34"/>
      <c r="B354" s="33">
        <v>318</v>
      </c>
      <c r="C354" s="32">
        <v>311</v>
      </c>
      <c r="D354" s="31"/>
      <c r="E354" s="30" t="s">
        <v>416</v>
      </c>
      <c r="F354" s="29" t="s">
        <v>420</v>
      </c>
      <c r="G354" s="29" t="s">
        <v>611</v>
      </c>
      <c r="H354" s="28">
        <v>1</v>
      </c>
      <c r="I354" s="27" t="s">
        <v>36</v>
      </c>
      <c r="J354" s="26"/>
    </row>
    <row r="355" spans="1:10" s="1" customFormat="1" ht="15" customHeight="1" x14ac:dyDescent="0.2">
      <c r="A355" s="34"/>
      <c r="B355" s="33">
        <v>319</v>
      </c>
      <c r="C355" s="32">
        <v>312</v>
      </c>
      <c r="D355" s="31"/>
      <c r="E355" s="30" t="s">
        <v>416</v>
      </c>
      <c r="F355" s="29" t="s">
        <v>415</v>
      </c>
      <c r="G355" s="29" t="s">
        <v>417</v>
      </c>
      <c r="H355" s="28">
        <v>1</v>
      </c>
      <c r="I355" s="27" t="s">
        <v>36</v>
      </c>
      <c r="J355" s="26"/>
    </row>
    <row r="356" spans="1:10" s="1" customFormat="1" ht="15" customHeight="1" x14ac:dyDescent="0.2">
      <c r="A356" s="34"/>
      <c r="B356" s="33">
        <v>320</v>
      </c>
      <c r="C356" s="32">
        <v>313</v>
      </c>
      <c r="D356" s="31"/>
      <c r="E356" s="30" t="s">
        <v>416</v>
      </c>
      <c r="F356" s="29" t="s">
        <v>415</v>
      </c>
      <c r="G356" s="29" t="s">
        <v>418</v>
      </c>
      <c r="H356" s="28">
        <v>1</v>
      </c>
      <c r="I356" s="27" t="s">
        <v>36</v>
      </c>
      <c r="J356" s="26"/>
    </row>
    <row r="357" spans="1:10" s="1" customFormat="1" ht="15" customHeight="1" x14ac:dyDescent="0.2">
      <c r="A357" s="34"/>
      <c r="B357" s="33">
        <v>321</v>
      </c>
      <c r="C357" s="32">
        <v>314</v>
      </c>
      <c r="D357" s="31"/>
      <c r="E357" s="30" t="s">
        <v>416</v>
      </c>
      <c r="F357" s="29" t="s">
        <v>421</v>
      </c>
      <c r="G357" s="29" t="s">
        <v>610</v>
      </c>
      <c r="H357" s="28">
        <v>1</v>
      </c>
      <c r="I357" s="27" t="s">
        <v>36</v>
      </c>
      <c r="J357" s="26"/>
    </row>
    <row r="358" spans="1:10" s="1" customFormat="1" ht="15" customHeight="1" x14ac:dyDescent="0.2">
      <c r="A358" s="34"/>
      <c r="B358" s="33">
        <v>322</v>
      </c>
      <c r="C358" s="32">
        <v>315</v>
      </c>
      <c r="D358" s="31"/>
      <c r="E358" s="30" t="s">
        <v>416</v>
      </c>
      <c r="F358" s="29" t="s">
        <v>421</v>
      </c>
      <c r="G358" s="29" t="s">
        <v>609</v>
      </c>
      <c r="H358" s="28">
        <v>1</v>
      </c>
      <c r="I358" s="27" t="s">
        <v>36</v>
      </c>
      <c r="J358" s="26"/>
    </row>
    <row r="359" spans="1:10" s="1" customFormat="1" ht="15" customHeight="1" x14ac:dyDescent="0.2">
      <c r="A359" s="34"/>
      <c r="B359" s="33">
        <v>323</v>
      </c>
      <c r="C359" s="32">
        <v>316</v>
      </c>
      <c r="D359" s="31"/>
      <c r="E359" s="30" t="s">
        <v>416</v>
      </c>
      <c r="F359" s="29" t="s">
        <v>419</v>
      </c>
      <c r="G359" s="29" t="s">
        <v>610</v>
      </c>
      <c r="H359" s="28">
        <v>1</v>
      </c>
      <c r="I359" s="27" t="s">
        <v>36</v>
      </c>
      <c r="J359" s="26"/>
    </row>
    <row r="360" spans="1:10" s="1" customFormat="1" ht="15" customHeight="1" x14ac:dyDescent="0.2">
      <c r="A360" s="34"/>
      <c r="B360" s="33">
        <v>324</v>
      </c>
      <c r="C360" s="32">
        <v>317</v>
      </c>
      <c r="D360" s="31"/>
      <c r="E360" s="30" t="s">
        <v>416</v>
      </c>
      <c r="F360" s="29" t="s">
        <v>419</v>
      </c>
      <c r="G360" s="29" t="s">
        <v>609</v>
      </c>
      <c r="H360" s="28">
        <v>1</v>
      </c>
      <c r="I360" s="27" t="s">
        <v>36</v>
      </c>
      <c r="J360" s="26"/>
    </row>
    <row r="361" spans="1:10" s="1" customFormat="1" ht="15" customHeight="1" x14ac:dyDescent="0.2">
      <c r="A361" s="34"/>
      <c r="B361" s="33">
        <v>325</v>
      </c>
      <c r="C361" s="32">
        <v>318</v>
      </c>
      <c r="D361" s="31"/>
      <c r="E361" s="30" t="s">
        <v>416</v>
      </c>
      <c r="F361" s="29" t="s">
        <v>608</v>
      </c>
      <c r="G361" s="29" t="s">
        <v>417</v>
      </c>
      <c r="H361" s="28">
        <v>1</v>
      </c>
      <c r="I361" s="27" t="s">
        <v>36</v>
      </c>
      <c r="J361" s="26"/>
    </row>
    <row r="362" spans="1:10" s="1" customFormat="1" ht="15" customHeight="1" x14ac:dyDescent="0.2">
      <c r="A362" s="34"/>
      <c r="B362" s="33">
        <v>326</v>
      </c>
      <c r="C362" s="32">
        <v>319</v>
      </c>
      <c r="D362" s="31"/>
      <c r="E362" s="30" t="s">
        <v>416</v>
      </c>
      <c r="F362" s="29" t="s">
        <v>608</v>
      </c>
      <c r="G362" s="29" t="s">
        <v>418</v>
      </c>
      <c r="H362" s="28">
        <v>1</v>
      </c>
      <c r="I362" s="27" t="s">
        <v>36</v>
      </c>
      <c r="J362" s="26"/>
    </row>
    <row r="363" spans="1:10" s="1" customFormat="1" ht="15" customHeight="1" x14ac:dyDescent="0.2">
      <c r="A363" s="49"/>
      <c r="B363" s="48"/>
      <c r="C363" s="32">
        <v>320</v>
      </c>
      <c r="D363" s="31"/>
      <c r="E363" s="30" t="s">
        <v>607</v>
      </c>
      <c r="F363" s="29" t="s">
        <v>606</v>
      </c>
      <c r="G363" s="29"/>
      <c r="H363" s="28">
        <v>1</v>
      </c>
      <c r="I363" s="27" t="s">
        <v>36</v>
      </c>
      <c r="J363" s="26"/>
    </row>
    <row r="364" spans="1:10" s="1" customFormat="1" ht="15" customHeight="1" x14ac:dyDescent="0.2">
      <c r="A364" s="49"/>
      <c r="B364" s="48"/>
      <c r="C364" s="32">
        <v>321</v>
      </c>
      <c r="D364" s="31"/>
      <c r="E364" s="30" t="s">
        <v>607</v>
      </c>
      <c r="F364" s="29" t="s">
        <v>421</v>
      </c>
      <c r="G364" s="29"/>
      <c r="H364" s="28">
        <v>1</v>
      </c>
      <c r="I364" s="27" t="s">
        <v>36</v>
      </c>
      <c r="J364" s="26"/>
    </row>
    <row r="365" spans="1:10" s="1" customFormat="1" ht="15" customHeight="1" x14ac:dyDescent="0.2">
      <c r="A365" s="49"/>
      <c r="B365" s="48"/>
      <c r="C365" s="32">
        <v>322</v>
      </c>
      <c r="D365" s="31"/>
      <c r="E365" s="30" t="s">
        <v>605</v>
      </c>
      <c r="F365" s="29" t="s">
        <v>606</v>
      </c>
      <c r="G365" s="29"/>
      <c r="H365" s="28">
        <v>1</v>
      </c>
      <c r="I365" s="27" t="s">
        <v>36</v>
      </c>
      <c r="J365" s="26"/>
    </row>
    <row r="366" spans="1:10" s="1" customFormat="1" ht="15" customHeight="1" x14ac:dyDescent="0.2">
      <c r="A366" s="49"/>
      <c r="B366" s="48"/>
      <c r="C366" s="32">
        <v>323</v>
      </c>
      <c r="D366" s="31"/>
      <c r="E366" s="30" t="s">
        <v>605</v>
      </c>
      <c r="F366" s="29" t="s">
        <v>421</v>
      </c>
      <c r="G366" s="29"/>
      <c r="H366" s="28">
        <v>1</v>
      </c>
      <c r="I366" s="27" t="s">
        <v>36</v>
      </c>
      <c r="J366" s="26"/>
    </row>
    <row r="367" spans="1:10" s="1" customFormat="1" ht="15" customHeight="1" x14ac:dyDescent="0.2">
      <c r="A367" s="39"/>
      <c r="B367" s="38"/>
      <c r="C367" s="37" t="s">
        <v>578</v>
      </c>
      <c r="D367" s="30"/>
      <c r="E367" s="36"/>
      <c r="F367" s="29"/>
      <c r="G367" s="29"/>
      <c r="H367" s="28"/>
      <c r="I367" s="27"/>
      <c r="J367" s="26"/>
    </row>
    <row r="368" spans="1:10" s="1" customFormat="1" ht="15" customHeight="1" x14ac:dyDescent="0.2">
      <c r="A368" s="34"/>
      <c r="B368" s="33" t="str">
        <f>IF(F368="","",COUNTA(D$2:$D368)*100+J360)</f>
        <v/>
      </c>
      <c r="C368" s="35" t="str">
        <f>IF(G368="","",COUNTA(D$2:$D368)*100+#REF!)</f>
        <v/>
      </c>
      <c r="D368" s="31" t="s">
        <v>579</v>
      </c>
      <c r="E368" s="30"/>
      <c r="F368" s="29"/>
      <c r="G368" s="29"/>
      <c r="H368" s="28"/>
      <c r="I368" s="27"/>
      <c r="J368" s="26"/>
    </row>
    <row r="369" spans="1:10" s="1" customFormat="1" ht="15" customHeight="1" x14ac:dyDescent="0.2">
      <c r="A369" s="34"/>
      <c r="B369" s="33">
        <v>327</v>
      </c>
      <c r="C369" s="32">
        <v>324</v>
      </c>
      <c r="D369" s="31"/>
      <c r="E369" s="30" t="s">
        <v>580</v>
      </c>
      <c r="F369" s="29"/>
      <c r="G369" s="29"/>
      <c r="H369" s="28">
        <v>1</v>
      </c>
      <c r="I369" s="27" t="s">
        <v>581</v>
      </c>
      <c r="J369" s="26"/>
    </row>
    <row r="370" spans="1:10" s="1" customFormat="1" ht="15" customHeight="1" x14ac:dyDescent="0.2">
      <c r="A370" s="39"/>
      <c r="B370" s="38"/>
      <c r="C370" s="37" t="s">
        <v>422</v>
      </c>
      <c r="D370" s="36"/>
      <c r="E370" s="30"/>
      <c r="F370" s="29"/>
      <c r="G370" s="29"/>
      <c r="H370" s="28"/>
      <c r="I370" s="27"/>
      <c r="J370" s="26"/>
    </row>
    <row r="371" spans="1:10" s="1" customFormat="1" ht="15" customHeight="1" x14ac:dyDescent="0.2">
      <c r="A371" s="34"/>
      <c r="B371" s="33" t="str">
        <f>IF(F371="","",COUNTA(D$2:$D371)*100+J362)</f>
        <v/>
      </c>
      <c r="C371" s="35" t="str">
        <f>IF(G371="","",COUNTA(D$2:$D371)*100+#REF!)</f>
        <v/>
      </c>
      <c r="D371" s="31" t="s">
        <v>423</v>
      </c>
      <c r="E371" s="30"/>
      <c r="F371" s="29"/>
      <c r="G371" s="29"/>
      <c r="H371" s="28"/>
      <c r="I371" s="27"/>
      <c r="J371" s="26"/>
    </row>
    <row r="372" spans="1:10" s="1" customFormat="1" ht="15" customHeight="1" x14ac:dyDescent="0.2">
      <c r="A372" s="34"/>
      <c r="B372" s="33">
        <v>328</v>
      </c>
      <c r="C372" s="32">
        <v>325</v>
      </c>
      <c r="D372" s="31"/>
      <c r="E372" s="30" t="s">
        <v>424</v>
      </c>
      <c r="F372" s="29" t="s">
        <v>425</v>
      </c>
      <c r="G372" s="29" t="s">
        <v>426</v>
      </c>
      <c r="H372" s="28">
        <v>1</v>
      </c>
      <c r="I372" s="27" t="s">
        <v>427</v>
      </c>
      <c r="J372" s="26"/>
    </row>
    <row r="373" spans="1:10" s="1" customFormat="1" ht="15" customHeight="1" x14ac:dyDescent="0.2">
      <c r="A373" s="34"/>
      <c r="B373" s="33">
        <v>329</v>
      </c>
      <c r="C373" s="32">
        <v>326</v>
      </c>
      <c r="D373" s="31"/>
      <c r="E373" s="30" t="s">
        <v>428</v>
      </c>
      <c r="F373" s="29" t="s">
        <v>425</v>
      </c>
      <c r="G373" s="29" t="s">
        <v>426</v>
      </c>
      <c r="H373" s="28">
        <v>1</v>
      </c>
      <c r="I373" s="27" t="s">
        <v>427</v>
      </c>
      <c r="J373" s="26"/>
    </row>
    <row r="374" spans="1:10" s="1" customFormat="1" ht="15" customHeight="1" x14ac:dyDescent="0.2">
      <c r="A374" s="34"/>
      <c r="B374" s="33">
        <v>330</v>
      </c>
      <c r="C374" s="32">
        <v>327</v>
      </c>
      <c r="D374" s="31"/>
      <c r="E374" s="30" t="s">
        <v>429</v>
      </c>
      <c r="F374" s="29" t="s">
        <v>425</v>
      </c>
      <c r="G374" s="29" t="s">
        <v>426</v>
      </c>
      <c r="H374" s="28">
        <v>1</v>
      </c>
      <c r="I374" s="27" t="s">
        <v>427</v>
      </c>
      <c r="J374" s="26"/>
    </row>
    <row r="375" spans="1:10" s="1" customFormat="1" ht="15" customHeight="1" x14ac:dyDescent="0.2">
      <c r="A375" s="34"/>
      <c r="B375" s="33">
        <v>331</v>
      </c>
      <c r="C375" s="32">
        <v>328</v>
      </c>
      <c r="D375" s="31"/>
      <c r="E375" s="30" t="s">
        <v>430</v>
      </c>
      <c r="F375" s="29" t="s">
        <v>425</v>
      </c>
      <c r="G375" s="29" t="s">
        <v>431</v>
      </c>
      <c r="H375" s="28">
        <v>1</v>
      </c>
      <c r="I375" s="27" t="s">
        <v>427</v>
      </c>
      <c r="J375" s="26"/>
    </row>
    <row r="376" spans="1:10" s="1" customFormat="1" ht="15" customHeight="1" x14ac:dyDescent="0.2">
      <c r="A376" s="34"/>
      <c r="B376" s="33">
        <v>332</v>
      </c>
      <c r="C376" s="32">
        <v>329</v>
      </c>
      <c r="D376" s="31"/>
      <c r="E376" s="30" t="s">
        <v>432</v>
      </c>
      <c r="F376" s="29" t="s">
        <v>425</v>
      </c>
      <c r="G376" s="29" t="s">
        <v>433</v>
      </c>
      <c r="H376" s="28">
        <v>1</v>
      </c>
      <c r="I376" s="27" t="s">
        <v>427</v>
      </c>
      <c r="J376" s="26"/>
    </row>
    <row r="377" spans="1:10" s="1" customFormat="1" ht="15" customHeight="1" x14ac:dyDescent="0.2">
      <c r="A377" s="34"/>
      <c r="B377" s="33">
        <v>333</v>
      </c>
      <c r="C377" s="32">
        <v>330</v>
      </c>
      <c r="D377" s="31"/>
      <c r="E377" s="30" t="s">
        <v>432</v>
      </c>
      <c r="F377" s="29" t="s">
        <v>425</v>
      </c>
      <c r="G377" s="29" t="s">
        <v>434</v>
      </c>
      <c r="H377" s="28">
        <v>1</v>
      </c>
      <c r="I377" s="27" t="s">
        <v>427</v>
      </c>
      <c r="J377" s="26"/>
    </row>
    <row r="378" spans="1:10" s="1" customFormat="1" ht="15" customHeight="1" x14ac:dyDescent="0.2">
      <c r="A378" s="34"/>
      <c r="B378" s="33">
        <v>334</v>
      </c>
      <c r="C378" s="32">
        <v>331</v>
      </c>
      <c r="D378" s="31"/>
      <c r="E378" s="30" t="s">
        <v>435</v>
      </c>
      <c r="F378" s="29" t="s">
        <v>425</v>
      </c>
      <c r="G378" s="29" t="s">
        <v>436</v>
      </c>
      <c r="H378" s="28">
        <v>1</v>
      </c>
      <c r="I378" s="27" t="s">
        <v>427</v>
      </c>
      <c r="J378" s="26"/>
    </row>
    <row r="379" spans="1:10" s="1" customFormat="1" ht="15" customHeight="1" x14ac:dyDescent="0.2">
      <c r="A379" s="34"/>
      <c r="B379" s="33">
        <v>335</v>
      </c>
      <c r="C379" s="32">
        <v>332</v>
      </c>
      <c r="D379" s="31"/>
      <c r="E379" s="30" t="s">
        <v>437</v>
      </c>
      <c r="F379" s="29" t="s">
        <v>425</v>
      </c>
      <c r="G379" s="29" t="s">
        <v>438</v>
      </c>
      <c r="H379" s="28">
        <v>1</v>
      </c>
      <c r="I379" s="27" t="s">
        <v>427</v>
      </c>
      <c r="J379" s="26"/>
    </row>
    <row r="380" spans="1:10" s="1" customFormat="1" ht="15" customHeight="1" x14ac:dyDescent="0.2">
      <c r="A380" s="34"/>
      <c r="B380" s="33">
        <v>336</v>
      </c>
      <c r="C380" s="32">
        <v>333</v>
      </c>
      <c r="D380" s="31"/>
      <c r="E380" s="30" t="s">
        <v>439</v>
      </c>
      <c r="F380" s="29" t="s">
        <v>421</v>
      </c>
      <c r="G380" s="29"/>
      <c r="H380" s="28">
        <v>1</v>
      </c>
      <c r="I380" s="27" t="s">
        <v>427</v>
      </c>
      <c r="J380" s="26"/>
    </row>
    <row r="381" spans="1:10" s="1" customFormat="1" ht="15" customHeight="1" x14ac:dyDescent="0.2">
      <c r="A381" s="34"/>
      <c r="B381" s="33">
        <v>337</v>
      </c>
      <c r="C381" s="32">
        <v>334</v>
      </c>
      <c r="D381" s="31"/>
      <c r="E381" s="30" t="s">
        <v>439</v>
      </c>
      <c r="F381" s="29" t="s">
        <v>420</v>
      </c>
      <c r="G381" s="29"/>
      <c r="H381" s="28">
        <v>1</v>
      </c>
      <c r="I381" s="27" t="s">
        <v>427</v>
      </c>
      <c r="J381" s="26"/>
    </row>
    <row r="382" spans="1:10" s="1" customFormat="1" ht="15" customHeight="1" x14ac:dyDescent="0.2">
      <c r="A382" s="34"/>
      <c r="B382" s="33" t="str">
        <f>IF(F382="","",COUNTA(D$2:$D382)*100+#REF!)</f>
        <v/>
      </c>
      <c r="C382" s="32"/>
      <c r="D382" s="47" t="s">
        <v>440</v>
      </c>
      <c r="E382" s="46"/>
      <c r="F382" s="45"/>
      <c r="G382" s="45"/>
      <c r="H382" s="44"/>
      <c r="I382" s="43"/>
      <c r="J382" s="26"/>
    </row>
    <row r="383" spans="1:10" s="1" customFormat="1" ht="15" customHeight="1" x14ac:dyDescent="0.2">
      <c r="A383" s="34"/>
      <c r="B383" s="33">
        <v>338</v>
      </c>
      <c r="C383" s="32">
        <v>335</v>
      </c>
      <c r="D383" s="31"/>
      <c r="E383" s="30" t="s">
        <v>441</v>
      </c>
      <c r="F383" s="29" t="s">
        <v>442</v>
      </c>
      <c r="G383" s="29" t="s">
        <v>443</v>
      </c>
      <c r="H383" s="28">
        <v>1</v>
      </c>
      <c r="I383" s="27" t="s">
        <v>427</v>
      </c>
      <c r="J383" s="26"/>
    </row>
    <row r="384" spans="1:10" s="1" customFormat="1" ht="15" customHeight="1" x14ac:dyDescent="0.2">
      <c r="A384" s="34"/>
      <c r="B384" s="33">
        <v>339</v>
      </c>
      <c r="C384" s="32">
        <v>336</v>
      </c>
      <c r="D384" s="31"/>
      <c r="E384" s="30" t="s">
        <v>441</v>
      </c>
      <c r="F384" s="29" t="s">
        <v>444</v>
      </c>
      <c r="G384" s="29" t="s">
        <v>443</v>
      </c>
      <c r="H384" s="28">
        <v>1</v>
      </c>
      <c r="I384" s="27" t="s">
        <v>427</v>
      </c>
      <c r="J384" s="26"/>
    </row>
    <row r="385" spans="1:10" s="1" customFormat="1" ht="15" customHeight="1" x14ac:dyDescent="0.2">
      <c r="A385" s="34"/>
      <c r="B385" s="33">
        <v>340</v>
      </c>
      <c r="C385" s="32">
        <v>337</v>
      </c>
      <c r="D385" s="31"/>
      <c r="E385" s="30" t="s">
        <v>445</v>
      </c>
      <c r="F385" s="29" t="s">
        <v>442</v>
      </c>
      <c r="G385" s="29" t="s">
        <v>443</v>
      </c>
      <c r="H385" s="28">
        <v>1</v>
      </c>
      <c r="I385" s="27" t="s">
        <v>427</v>
      </c>
      <c r="J385" s="26"/>
    </row>
    <row r="386" spans="1:10" s="1" customFormat="1" ht="15" customHeight="1" x14ac:dyDescent="0.2">
      <c r="A386" s="34"/>
      <c r="B386" s="33">
        <v>341</v>
      </c>
      <c r="C386" s="32">
        <v>338</v>
      </c>
      <c r="D386" s="31"/>
      <c r="E386" s="30" t="s">
        <v>445</v>
      </c>
      <c r="F386" s="29" t="s">
        <v>444</v>
      </c>
      <c r="G386" s="29" t="s">
        <v>443</v>
      </c>
      <c r="H386" s="28">
        <v>1</v>
      </c>
      <c r="I386" s="27" t="s">
        <v>427</v>
      </c>
      <c r="J386" s="26"/>
    </row>
    <row r="387" spans="1:10" s="1" customFormat="1" ht="15" customHeight="1" x14ac:dyDescent="0.2">
      <c r="A387" s="34"/>
      <c r="B387" s="33">
        <v>342</v>
      </c>
      <c r="C387" s="32">
        <v>339</v>
      </c>
      <c r="D387" s="31"/>
      <c r="E387" s="30" t="s">
        <v>446</v>
      </c>
      <c r="F387" s="29" t="s">
        <v>447</v>
      </c>
      <c r="G387" s="29" t="s">
        <v>448</v>
      </c>
      <c r="H387" s="28">
        <v>1</v>
      </c>
      <c r="I387" s="27" t="s">
        <v>427</v>
      </c>
      <c r="J387" s="26"/>
    </row>
    <row r="388" spans="1:10" s="1" customFormat="1" ht="15" customHeight="1" x14ac:dyDescent="0.2">
      <c r="A388" s="34"/>
      <c r="B388" s="33">
        <v>343</v>
      </c>
      <c r="C388" s="32">
        <v>340</v>
      </c>
      <c r="D388" s="31"/>
      <c r="E388" s="30" t="s">
        <v>446</v>
      </c>
      <c r="F388" s="29" t="s">
        <v>449</v>
      </c>
      <c r="G388" s="29" t="s">
        <v>448</v>
      </c>
      <c r="H388" s="28">
        <v>1</v>
      </c>
      <c r="I388" s="27" t="s">
        <v>427</v>
      </c>
      <c r="J388" s="26"/>
    </row>
    <row r="389" spans="1:10" s="1" customFormat="1" ht="15" customHeight="1" x14ac:dyDescent="0.2">
      <c r="A389" s="34"/>
      <c r="B389" s="33">
        <v>344</v>
      </c>
      <c r="C389" s="32">
        <v>341</v>
      </c>
      <c r="D389" s="31"/>
      <c r="E389" s="30" t="s">
        <v>450</v>
      </c>
      <c r="F389" s="29" t="s">
        <v>451</v>
      </c>
      <c r="G389" s="29" t="s">
        <v>452</v>
      </c>
      <c r="H389" s="28">
        <v>1</v>
      </c>
      <c r="I389" s="27" t="s">
        <v>427</v>
      </c>
      <c r="J389" s="26"/>
    </row>
    <row r="390" spans="1:10" s="1" customFormat="1" ht="15" customHeight="1" x14ac:dyDescent="0.2">
      <c r="A390" s="34"/>
      <c r="B390" s="33">
        <v>345</v>
      </c>
      <c r="C390" s="32">
        <v>342</v>
      </c>
      <c r="D390" s="31"/>
      <c r="E390" s="30" t="s">
        <v>450</v>
      </c>
      <c r="F390" s="29" t="s">
        <v>453</v>
      </c>
      <c r="G390" s="29" t="s">
        <v>452</v>
      </c>
      <c r="H390" s="28">
        <v>1</v>
      </c>
      <c r="I390" s="27" t="s">
        <v>427</v>
      </c>
      <c r="J390" s="26"/>
    </row>
    <row r="391" spans="1:10" s="1" customFormat="1" ht="15" customHeight="1" x14ac:dyDescent="0.2">
      <c r="A391" s="34"/>
      <c r="B391" s="33">
        <v>346</v>
      </c>
      <c r="C391" s="32">
        <v>343</v>
      </c>
      <c r="D391" s="31"/>
      <c r="E391" s="30" t="s">
        <v>454</v>
      </c>
      <c r="F391" s="29" t="s">
        <v>455</v>
      </c>
      <c r="G391" s="29"/>
      <c r="H391" s="28">
        <v>1</v>
      </c>
      <c r="I391" s="27" t="s">
        <v>427</v>
      </c>
      <c r="J391" s="26"/>
    </row>
    <row r="392" spans="1:10" s="1" customFormat="1" ht="15" customHeight="1" x14ac:dyDescent="0.2">
      <c r="A392" s="34"/>
      <c r="B392" s="33">
        <v>347</v>
      </c>
      <c r="C392" s="32">
        <v>344</v>
      </c>
      <c r="D392" s="31"/>
      <c r="E392" s="30" t="s">
        <v>454</v>
      </c>
      <c r="F392" s="29" t="s">
        <v>456</v>
      </c>
      <c r="G392" s="29"/>
      <c r="H392" s="28">
        <v>1</v>
      </c>
      <c r="I392" s="27" t="s">
        <v>427</v>
      </c>
      <c r="J392" s="26"/>
    </row>
    <row r="393" spans="1:10" s="1" customFormat="1" ht="15" customHeight="1" x14ac:dyDescent="0.2">
      <c r="A393" s="34"/>
      <c r="B393" s="33">
        <v>348</v>
      </c>
      <c r="C393" s="32">
        <v>345</v>
      </c>
      <c r="D393" s="31"/>
      <c r="E393" s="30" t="s">
        <v>457</v>
      </c>
      <c r="F393" s="29" t="s">
        <v>458</v>
      </c>
      <c r="G393" s="29"/>
      <c r="H393" s="28">
        <v>1</v>
      </c>
      <c r="I393" s="27" t="s">
        <v>427</v>
      </c>
      <c r="J393" s="26"/>
    </row>
    <row r="394" spans="1:10" s="1" customFormat="1" ht="15" customHeight="1" x14ac:dyDescent="0.2">
      <c r="A394" s="39"/>
      <c r="B394" s="38"/>
      <c r="C394" s="37" t="s">
        <v>459</v>
      </c>
      <c r="D394" s="36"/>
      <c r="E394" s="30"/>
      <c r="F394" s="29" t="s">
        <v>460</v>
      </c>
      <c r="G394" s="29"/>
      <c r="H394" s="28"/>
      <c r="I394" s="27"/>
      <c r="J394" s="26"/>
    </row>
    <row r="395" spans="1:10" s="1" customFormat="1" ht="15" customHeight="1" x14ac:dyDescent="0.2">
      <c r="A395" s="34"/>
      <c r="B395" s="33" t="str">
        <f>IF(F395="","",COUNTA(D$2:$D395)*100+J372)</f>
        <v/>
      </c>
      <c r="C395" s="35" t="str">
        <f>IF(G395="","",COUNTA(D$2:$D395)*100+#REF!)</f>
        <v/>
      </c>
      <c r="D395" s="31" t="s">
        <v>459</v>
      </c>
      <c r="E395" s="30"/>
      <c r="F395" s="29"/>
      <c r="G395" s="29"/>
      <c r="H395" s="28"/>
      <c r="I395" s="27"/>
      <c r="J395" s="26"/>
    </row>
    <row r="396" spans="1:10" s="1" customFormat="1" ht="15" customHeight="1" x14ac:dyDescent="0.2">
      <c r="A396" s="34"/>
      <c r="B396" s="33">
        <v>349</v>
      </c>
      <c r="C396" s="32">
        <v>346</v>
      </c>
      <c r="D396" s="31"/>
      <c r="E396" s="30" t="s">
        <v>461</v>
      </c>
      <c r="F396" s="29"/>
      <c r="G396" s="29"/>
      <c r="H396" s="28">
        <v>1</v>
      </c>
      <c r="I396" s="27" t="s">
        <v>41</v>
      </c>
      <c r="J396" s="26"/>
    </row>
    <row r="397" spans="1:10" s="1" customFormat="1" ht="15" customHeight="1" x14ac:dyDescent="0.2">
      <c r="A397" s="34"/>
      <c r="B397" s="33">
        <v>350</v>
      </c>
      <c r="C397" s="32">
        <v>347</v>
      </c>
      <c r="D397" s="31"/>
      <c r="E397" s="30" t="s">
        <v>462</v>
      </c>
      <c r="F397" s="29"/>
      <c r="G397" s="29"/>
      <c r="H397" s="28">
        <v>1</v>
      </c>
      <c r="I397" s="27" t="s">
        <v>41</v>
      </c>
      <c r="J397" s="26"/>
    </row>
    <row r="398" spans="1:10" s="1" customFormat="1" ht="15" customHeight="1" x14ac:dyDescent="0.2">
      <c r="A398" s="34"/>
      <c r="B398" s="33">
        <v>351</v>
      </c>
      <c r="C398" s="32">
        <v>348</v>
      </c>
      <c r="D398" s="31"/>
      <c r="E398" s="30" t="s">
        <v>463</v>
      </c>
      <c r="F398" s="29" t="s">
        <v>464</v>
      </c>
      <c r="G398" s="29"/>
      <c r="H398" s="28">
        <v>1</v>
      </c>
      <c r="I398" s="27" t="s">
        <v>465</v>
      </c>
      <c r="J398" s="26"/>
    </row>
    <row r="399" spans="1:10" s="1" customFormat="1" ht="15" customHeight="1" x14ac:dyDescent="0.2">
      <c r="A399" s="34"/>
      <c r="B399" s="33">
        <v>352</v>
      </c>
      <c r="C399" s="32">
        <v>349</v>
      </c>
      <c r="D399" s="31"/>
      <c r="E399" s="30" t="s">
        <v>466</v>
      </c>
      <c r="F399" s="29" t="s">
        <v>464</v>
      </c>
      <c r="G399" s="29"/>
      <c r="H399" s="28">
        <v>1</v>
      </c>
      <c r="I399" s="27" t="s">
        <v>465</v>
      </c>
      <c r="J399" s="26"/>
    </row>
    <row r="400" spans="1:10" s="1" customFormat="1" ht="15" customHeight="1" x14ac:dyDescent="0.2">
      <c r="A400" s="34"/>
      <c r="B400" s="33">
        <v>353</v>
      </c>
      <c r="C400" s="32">
        <v>350</v>
      </c>
      <c r="D400" s="31"/>
      <c r="E400" s="30" t="s">
        <v>467</v>
      </c>
      <c r="F400" s="29" t="s">
        <v>468</v>
      </c>
      <c r="G400" s="29"/>
      <c r="H400" s="28">
        <v>1</v>
      </c>
      <c r="I400" s="27" t="s">
        <v>41</v>
      </c>
      <c r="J400" s="26"/>
    </row>
    <row r="401" spans="1:10" s="1" customFormat="1" ht="15" customHeight="1" x14ac:dyDescent="0.2">
      <c r="A401" s="34"/>
      <c r="B401" s="33">
        <v>354</v>
      </c>
      <c r="C401" s="32">
        <v>351</v>
      </c>
      <c r="D401" s="31"/>
      <c r="E401" s="30" t="s">
        <v>467</v>
      </c>
      <c r="F401" s="29" t="s">
        <v>469</v>
      </c>
      <c r="G401" s="29"/>
      <c r="H401" s="28">
        <v>1</v>
      </c>
      <c r="I401" s="27" t="s">
        <v>41</v>
      </c>
      <c r="J401" s="26"/>
    </row>
    <row r="402" spans="1:10" s="1" customFormat="1" ht="15" customHeight="1" x14ac:dyDescent="0.2">
      <c r="A402" s="34"/>
      <c r="B402" s="33">
        <v>355</v>
      </c>
      <c r="C402" s="32">
        <v>352</v>
      </c>
      <c r="D402" s="31"/>
      <c r="E402" s="30" t="s">
        <v>467</v>
      </c>
      <c r="F402" s="29" t="s">
        <v>470</v>
      </c>
      <c r="G402" s="29"/>
      <c r="H402" s="28">
        <v>1</v>
      </c>
      <c r="I402" s="27" t="s">
        <v>41</v>
      </c>
      <c r="J402" s="26"/>
    </row>
    <row r="403" spans="1:10" s="1" customFormat="1" ht="15" customHeight="1" x14ac:dyDescent="0.2">
      <c r="A403" s="34"/>
      <c r="B403" s="33">
        <v>356</v>
      </c>
      <c r="C403" s="32">
        <v>353</v>
      </c>
      <c r="D403" s="31"/>
      <c r="E403" s="30" t="s">
        <v>471</v>
      </c>
      <c r="F403" s="29" t="s">
        <v>472</v>
      </c>
      <c r="G403" s="29"/>
      <c r="H403" s="28">
        <v>1</v>
      </c>
      <c r="I403" s="27" t="s">
        <v>9</v>
      </c>
      <c r="J403" s="26"/>
    </row>
    <row r="404" spans="1:10" s="1" customFormat="1" ht="15" customHeight="1" x14ac:dyDescent="0.2">
      <c r="A404" s="34"/>
      <c r="B404" s="33">
        <v>357</v>
      </c>
      <c r="C404" s="32">
        <v>354</v>
      </c>
      <c r="D404" s="31"/>
      <c r="E404" s="30" t="s">
        <v>473</v>
      </c>
      <c r="F404" s="29" t="s">
        <v>472</v>
      </c>
      <c r="G404" s="29"/>
      <c r="H404" s="28">
        <v>1</v>
      </c>
      <c r="I404" s="27" t="s">
        <v>9</v>
      </c>
      <c r="J404" s="26"/>
    </row>
    <row r="405" spans="1:10" s="1" customFormat="1" ht="15" customHeight="1" x14ac:dyDescent="0.2">
      <c r="A405" s="34"/>
      <c r="B405" s="33">
        <v>358</v>
      </c>
      <c r="C405" s="32">
        <v>355</v>
      </c>
      <c r="D405" s="31"/>
      <c r="E405" s="30" t="s">
        <v>474</v>
      </c>
      <c r="F405" s="29" t="s">
        <v>472</v>
      </c>
      <c r="G405" s="29"/>
      <c r="H405" s="28">
        <v>1</v>
      </c>
      <c r="I405" s="27" t="s">
        <v>9</v>
      </c>
      <c r="J405" s="26"/>
    </row>
    <row r="406" spans="1:10" s="1" customFormat="1" ht="15" customHeight="1" x14ac:dyDescent="0.2">
      <c r="A406" s="34"/>
      <c r="B406" s="33">
        <v>359</v>
      </c>
      <c r="C406" s="32">
        <v>356</v>
      </c>
      <c r="D406" s="31"/>
      <c r="E406" s="30" t="s">
        <v>475</v>
      </c>
      <c r="F406" s="29" t="s">
        <v>476</v>
      </c>
      <c r="G406" s="29"/>
      <c r="H406" s="28">
        <v>1</v>
      </c>
      <c r="I406" s="27" t="s">
        <v>9</v>
      </c>
      <c r="J406" s="26"/>
    </row>
    <row r="407" spans="1:10" s="1" customFormat="1" ht="15" customHeight="1" x14ac:dyDescent="0.2">
      <c r="A407" s="34"/>
      <c r="B407" s="33">
        <v>360</v>
      </c>
      <c r="C407" s="32">
        <v>357</v>
      </c>
      <c r="D407" s="31"/>
      <c r="E407" s="30" t="s">
        <v>477</v>
      </c>
      <c r="F407" s="29" t="s">
        <v>478</v>
      </c>
      <c r="G407" s="29"/>
      <c r="H407" s="28">
        <v>1</v>
      </c>
      <c r="I407" s="27" t="s">
        <v>9</v>
      </c>
      <c r="J407" s="26"/>
    </row>
    <row r="408" spans="1:10" s="1" customFormat="1" ht="15" customHeight="1" x14ac:dyDescent="0.2">
      <c r="A408" s="34"/>
      <c r="B408" s="33">
        <v>361</v>
      </c>
      <c r="C408" s="32">
        <v>358</v>
      </c>
      <c r="D408" s="31"/>
      <c r="E408" s="30" t="s">
        <v>474</v>
      </c>
      <c r="F408" s="29" t="s">
        <v>479</v>
      </c>
      <c r="G408" s="29"/>
      <c r="H408" s="28">
        <v>1</v>
      </c>
      <c r="I408" s="27" t="s">
        <v>9</v>
      </c>
      <c r="J408" s="26"/>
    </row>
    <row r="409" spans="1:10" s="1" customFormat="1" ht="15" customHeight="1" x14ac:dyDescent="0.2">
      <c r="A409" s="34"/>
      <c r="B409" s="33">
        <v>362</v>
      </c>
      <c r="C409" s="32">
        <v>359</v>
      </c>
      <c r="D409" s="31"/>
      <c r="E409" s="30" t="s">
        <v>480</v>
      </c>
      <c r="F409" s="29" t="s">
        <v>481</v>
      </c>
      <c r="G409" s="29"/>
      <c r="H409" s="28">
        <v>1</v>
      </c>
      <c r="I409" s="27" t="s">
        <v>9</v>
      </c>
      <c r="J409" s="26"/>
    </row>
    <row r="410" spans="1:10" s="1" customFormat="1" ht="15" customHeight="1" x14ac:dyDescent="0.2">
      <c r="A410" s="34"/>
      <c r="B410" s="33">
        <v>363</v>
      </c>
      <c r="C410" s="32">
        <v>360</v>
      </c>
      <c r="D410" s="31"/>
      <c r="E410" s="30" t="s">
        <v>480</v>
      </c>
      <c r="F410" s="29" t="s">
        <v>482</v>
      </c>
      <c r="G410" s="29"/>
      <c r="H410" s="28">
        <v>1</v>
      </c>
      <c r="I410" s="27" t="s">
        <v>9</v>
      </c>
      <c r="J410" s="26"/>
    </row>
    <row r="411" spans="1:10" s="1" customFormat="1" ht="15" customHeight="1" x14ac:dyDescent="0.2">
      <c r="A411" s="34"/>
      <c r="B411" s="33">
        <v>364</v>
      </c>
      <c r="C411" s="32">
        <v>361</v>
      </c>
      <c r="D411" s="31"/>
      <c r="E411" s="30" t="s">
        <v>483</v>
      </c>
      <c r="F411" s="29" t="s">
        <v>484</v>
      </c>
      <c r="G411" s="29"/>
      <c r="H411" s="28">
        <v>1</v>
      </c>
      <c r="I411" s="27" t="s">
        <v>9</v>
      </c>
      <c r="J411" s="26"/>
    </row>
    <row r="412" spans="1:10" s="1" customFormat="1" ht="15" customHeight="1" x14ac:dyDescent="0.2">
      <c r="A412" s="34"/>
      <c r="B412" s="33">
        <v>365</v>
      </c>
      <c r="C412" s="32">
        <v>362</v>
      </c>
      <c r="D412" s="31"/>
      <c r="E412" s="30" t="s">
        <v>485</v>
      </c>
      <c r="F412" s="29" t="s">
        <v>486</v>
      </c>
      <c r="G412" s="29"/>
      <c r="H412" s="28">
        <v>1</v>
      </c>
      <c r="I412" s="27" t="s">
        <v>9</v>
      </c>
      <c r="J412" s="26"/>
    </row>
    <row r="413" spans="1:10" s="1" customFormat="1" ht="15" customHeight="1" x14ac:dyDescent="0.2">
      <c r="A413" s="34"/>
      <c r="B413" s="33">
        <v>366</v>
      </c>
      <c r="C413" s="32">
        <v>363</v>
      </c>
      <c r="D413" s="31"/>
      <c r="E413" s="30" t="s">
        <v>487</v>
      </c>
      <c r="F413" s="29" t="s">
        <v>486</v>
      </c>
      <c r="G413" s="29"/>
      <c r="H413" s="28">
        <v>1</v>
      </c>
      <c r="I413" s="27" t="s">
        <v>9</v>
      </c>
      <c r="J413" s="26"/>
    </row>
    <row r="414" spans="1:10" s="1" customFormat="1" ht="15" customHeight="1" x14ac:dyDescent="0.2">
      <c r="A414" s="34"/>
      <c r="B414" s="33">
        <v>367</v>
      </c>
      <c r="C414" s="32">
        <v>364</v>
      </c>
      <c r="D414" s="31"/>
      <c r="E414" s="30" t="s">
        <v>488</v>
      </c>
      <c r="F414" s="29" t="s">
        <v>486</v>
      </c>
      <c r="G414" s="29"/>
      <c r="H414" s="28">
        <v>1</v>
      </c>
      <c r="I414" s="27" t="s">
        <v>9</v>
      </c>
      <c r="J414" s="26"/>
    </row>
    <row r="415" spans="1:10" s="1" customFormat="1" ht="15" customHeight="1" x14ac:dyDescent="0.2">
      <c r="A415" s="39"/>
      <c r="B415" s="38"/>
      <c r="C415" s="37" t="s">
        <v>491</v>
      </c>
      <c r="D415" s="36"/>
      <c r="E415" s="30"/>
      <c r="F415" s="29"/>
      <c r="G415" s="29"/>
      <c r="H415" s="28"/>
      <c r="I415" s="27"/>
      <c r="J415" s="26"/>
    </row>
    <row r="416" spans="1:10" s="1" customFormat="1" ht="15" customHeight="1" x14ac:dyDescent="0.2">
      <c r="A416" s="34"/>
      <c r="B416" s="33" t="str">
        <f>IF(F416="","",COUNTA(D$2:$D416)*100+J394)</f>
        <v/>
      </c>
      <c r="C416" s="35" t="str">
        <f>IF(G416="","",COUNTA(D$2:$D416)*100+#REF!)</f>
        <v/>
      </c>
      <c r="D416" s="31" t="s">
        <v>492</v>
      </c>
      <c r="E416" s="30"/>
      <c r="F416" s="29"/>
      <c r="G416" s="29"/>
      <c r="H416" s="28"/>
      <c r="I416" s="27"/>
      <c r="J416" s="26"/>
    </row>
    <row r="417" spans="1:10" s="1" customFormat="1" ht="15" customHeight="1" x14ac:dyDescent="0.2">
      <c r="A417" s="34"/>
      <c r="B417" s="33">
        <v>372</v>
      </c>
      <c r="C417" s="32">
        <v>365</v>
      </c>
      <c r="D417" s="31"/>
      <c r="E417" s="30" t="s">
        <v>493</v>
      </c>
      <c r="F417" s="29" t="s">
        <v>188</v>
      </c>
      <c r="G417" s="29" t="s">
        <v>494</v>
      </c>
      <c r="H417" s="28">
        <v>1</v>
      </c>
      <c r="I417" s="27" t="s">
        <v>36</v>
      </c>
      <c r="J417" s="26"/>
    </row>
    <row r="418" spans="1:10" s="1" customFormat="1" ht="15" customHeight="1" x14ac:dyDescent="0.2">
      <c r="A418" s="34"/>
      <c r="B418" s="33">
        <v>373</v>
      </c>
      <c r="C418" s="32">
        <v>366</v>
      </c>
      <c r="D418" s="31"/>
      <c r="E418" s="30" t="s">
        <v>495</v>
      </c>
      <c r="F418" s="29" t="s">
        <v>188</v>
      </c>
      <c r="G418" s="29" t="s">
        <v>494</v>
      </c>
      <c r="H418" s="28">
        <v>1</v>
      </c>
      <c r="I418" s="27" t="s">
        <v>36</v>
      </c>
      <c r="J418" s="26"/>
    </row>
    <row r="419" spans="1:10" s="1" customFormat="1" ht="15" customHeight="1" x14ac:dyDescent="0.2">
      <c r="A419" s="34"/>
      <c r="B419" s="33">
        <v>374</v>
      </c>
      <c r="C419" s="32">
        <v>367</v>
      </c>
      <c r="D419" s="31"/>
      <c r="E419" s="30" t="s">
        <v>496</v>
      </c>
      <c r="F419" s="29" t="s">
        <v>188</v>
      </c>
      <c r="G419" s="29" t="s">
        <v>494</v>
      </c>
      <c r="H419" s="28">
        <v>1</v>
      </c>
      <c r="I419" s="27" t="s">
        <v>36</v>
      </c>
      <c r="J419" s="26"/>
    </row>
    <row r="420" spans="1:10" s="1" customFormat="1" ht="15" customHeight="1" x14ac:dyDescent="0.2">
      <c r="A420" s="34"/>
      <c r="B420" s="33">
        <v>375</v>
      </c>
      <c r="C420" s="32">
        <v>368</v>
      </c>
      <c r="D420" s="31"/>
      <c r="E420" s="30" t="s">
        <v>497</v>
      </c>
      <c r="F420" s="29" t="s">
        <v>188</v>
      </c>
      <c r="G420" s="29" t="s">
        <v>494</v>
      </c>
      <c r="H420" s="28">
        <v>1</v>
      </c>
      <c r="I420" s="27" t="s">
        <v>36</v>
      </c>
      <c r="J420" s="26"/>
    </row>
    <row r="421" spans="1:10" s="1" customFormat="1" ht="15" customHeight="1" x14ac:dyDescent="0.2">
      <c r="A421" s="34"/>
      <c r="B421" s="33">
        <v>376</v>
      </c>
      <c r="C421" s="32">
        <v>369</v>
      </c>
      <c r="D421" s="31"/>
      <c r="E421" s="30" t="s">
        <v>498</v>
      </c>
      <c r="F421" s="29" t="s">
        <v>188</v>
      </c>
      <c r="G421" s="29" t="s">
        <v>494</v>
      </c>
      <c r="H421" s="28">
        <v>1</v>
      </c>
      <c r="I421" s="27" t="s">
        <v>36</v>
      </c>
      <c r="J421" s="26"/>
    </row>
    <row r="422" spans="1:10" s="1" customFormat="1" ht="15" customHeight="1" x14ac:dyDescent="0.2">
      <c r="A422" s="34"/>
      <c r="B422" s="33">
        <v>377</v>
      </c>
      <c r="C422" s="32">
        <v>370</v>
      </c>
      <c r="D422" s="31"/>
      <c r="E422" s="30" t="s">
        <v>499</v>
      </c>
      <c r="F422" s="29" t="s">
        <v>188</v>
      </c>
      <c r="G422" s="29" t="s">
        <v>494</v>
      </c>
      <c r="H422" s="28">
        <v>1</v>
      </c>
      <c r="I422" s="27" t="s">
        <v>36</v>
      </c>
      <c r="J422" s="26"/>
    </row>
    <row r="423" spans="1:10" s="1" customFormat="1" ht="15" customHeight="1" x14ac:dyDescent="0.2">
      <c r="A423" s="34"/>
      <c r="B423" s="33">
        <v>378</v>
      </c>
      <c r="C423" s="32">
        <v>371</v>
      </c>
      <c r="D423" s="31"/>
      <c r="E423" s="30" t="s">
        <v>500</v>
      </c>
      <c r="F423" s="29" t="s">
        <v>501</v>
      </c>
      <c r="G423" s="29" t="s">
        <v>494</v>
      </c>
      <c r="H423" s="28">
        <v>1</v>
      </c>
      <c r="I423" s="27" t="s">
        <v>36</v>
      </c>
      <c r="J423" s="26"/>
    </row>
    <row r="424" spans="1:10" s="1" customFormat="1" ht="15" customHeight="1" x14ac:dyDescent="0.2">
      <c r="A424" s="34"/>
      <c r="B424" s="33">
        <v>379</v>
      </c>
      <c r="C424" s="32">
        <v>372</v>
      </c>
      <c r="D424" s="31"/>
      <c r="E424" s="30" t="s">
        <v>502</v>
      </c>
      <c r="F424" s="29" t="s">
        <v>501</v>
      </c>
      <c r="G424" s="29" t="s">
        <v>494</v>
      </c>
      <c r="H424" s="28">
        <v>1</v>
      </c>
      <c r="I424" s="27" t="s">
        <v>36</v>
      </c>
      <c r="J424" s="26"/>
    </row>
    <row r="425" spans="1:10" s="1" customFormat="1" ht="15" customHeight="1" x14ac:dyDescent="0.2">
      <c r="A425" s="34"/>
      <c r="B425" s="33">
        <v>380</v>
      </c>
      <c r="C425" s="32">
        <v>373</v>
      </c>
      <c r="D425" s="31"/>
      <c r="E425" s="30" t="s">
        <v>503</v>
      </c>
      <c r="F425" s="29" t="s">
        <v>501</v>
      </c>
      <c r="G425" s="29" t="s">
        <v>494</v>
      </c>
      <c r="H425" s="28">
        <v>1</v>
      </c>
      <c r="I425" s="27" t="s">
        <v>36</v>
      </c>
      <c r="J425" s="26"/>
    </row>
    <row r="426" spans="1:10" s="1" customFormat="1" ht="15" customHeight="1" x14ac:dyDescent="0.2">
      <c r="A426" s="34"/>
      <c r="B426" s="33">
        <v>381</v>
      </c>
      <c r="C426" s="32">
        <v>374</v>
      </c>
      <c r="D426" s="31"/>
      <c r="E426" s="30" t="s">
        <v>504</v>
      </c>
      <c r="F426" s="29" t="s">
        <v>501</v>
      </c>
      <c r="G426" s="29" t="s">
        <v>494</v>
      </c>
      <c r="H426" s="28">
        <v>1</v>
      </c>
      <c r="I426" s="27" t="s">
        <v>36</v>
      </c>
      <c r="J426" s="26"/>
    </row>
    <row r="427" spans="1:10" s="1" customFormat="1" ht="15" customHeight="1" x14ac:dyDescent="0.2">
      <c r="A427" s="34"/>
      <c r="B427" s="33">
        <v>382</v>
      </c>
      <c r="C427" s="32">
        <v>375</v>
      </c>
      <c r="D427" s="31"/>
      <c r="E427" s="30" t="s">
        <v>505</v>
      </c>
      <c r="F427" s="29" t="s">
        <v>501</v>
      </c>
      <c r="G427" s="29" t="s">
        <v>494</v>
      </c>
      <c r="H427" s="28">
        <v>1</v>
      </c>
      <c r="I427" s="27" t="s">
        <v>36</v>
      </c>
      <c r="J427" s="26"/>
    </row>
    <row r="428" spans="1:10" s="1" customFormat="1" ht="15" customHeight="1" x14ac:dyDescent="0.2">
      <c r="A428" s="34"/>
      <c r="B428" s="33">
        <v>383</v>
      </c>
      <c r="C428" s="32">
        <v>376</v>
      </c>
      <c r="D428" s="31"/>
      <c r="E428" s="30" t="s">
        <v>506</v>
      </c>
      <c r="F428" s="29" t="s">
        <v>501</v>
      </c>
      <c r="G428" s="29" t="s">
        <v>494</v>
      </c>
      <c r="H428" s="28">
        <v>1</v>
      </c>
      <c r="I428" s="27" t="s">
        <v>36</v>
      </c>
      <c r="J428" s="26"/>
    </row>
    <row r="429" spans="1:10" s="1" customFormat="1" ht="15" customHeight="1" x14ac:dyDescent="0.2">
      <c r="A429" s="34"/>
      <c r="B429" s="33" t="str">
        <f>IF(F429="","",COUNTA(D$2:$D429)*100+J407)</f>
        <v/>
      </c>
      <c r="C429" s="32"/>
      <c r="D429" s="31" t="s">
        <v>507</v>
      </c>
      <c r="E429" s="30"/>
      <c r="F429" s="29"/>
      <c r="G429" s="29"/>
      <c r="H429" s="28"/>
      <c r="I429" s="27"/>
      <c r="J429" s="26"/>
    </row>
    <row r="430" spans="1:10" s="1" customFormat="1" ht="15" customHeight="1" x14ac:dyDescent="0.2">
      <c r="A430" s="34"/>
      <c r="B430" s="33">
        <v>384</v>
      </c>
      <c r="C430" s="32">
        <v>377</v>
      </c>
      <c r="D430" s="31"/>
      <c r="E430" s="30" t="s">
        <v>508</v>
      </c>
      <c r="F430" s="29"/>
      <c r="G430" s="29"/>
      <c r="H430" s="28">
        <v>1</v>
      </c>
      <c r="I430" s="27" t="s">
        <v>36</v>
      </c>
      <c r="J430" s="26"/>
    </row>
    <row r="431" spans="1:10" s="1" customFormat="1" ht="15" customHeight="1" x14ac:dyDescent="0.2">
      <c r="A431" s="39"/>
      <c r="B431" s="38"/>
      <c r="C431" s="37" t="s">
        <v>576</v>
      </c>
      <c r="D431" s="36"/>
      <c r="E431" s="30"/>
      <c r="F431" s="29"/>
      <c r="G431" s="29"/>
      <c r="H431" s="28"/>
      <c r="I431" s="27"/>
      <c r="J431" s="26"/>
    </row>
    <row r="432" spans="1:10" s="1" customFormat="1" ht="15" customHeight="1" x14ac:dyDescent="0.2">
      <c r="A432" s="34"/>
      <c r="B432" s="33" t="str">
        <f>IF(F432="","",COUNTA(D$2:$D432)*100+J410)</f>
        <v/>
      </c>
      <c r="C432" s="35" t="str">
        <f>IF(G432="","",COUNTA(D$2:$D432)*100+#REF!)</f>
        <v/>
      </c>
      <c r="D432" s="31" t="s">
        <v>509</v>
      </c>
      <c r="E432" s="30"/>
      <c r="F432" s="29"/>
      <c r="G432" s="29"/>
      <c r="H432" s="28"/>
      <c r="I432" s="27"/>
      <c r="J432" s="26"/>
    </row>
    <row r="433" spans="1:10" s="1" customFormat="1" ht="15" customHeight="1" x14ac:dyDescent="0.2">
      <c r="A433" s="34"/>
      <c r="B433" s="33">
        <v>385</v>
      </c>
      <c r="C433" s="32">
        <v>378</v>
      </c>
      <c r="D433" s="31"/>
      <c r="E433" s="30" t="s">
        <v>510</v>
      </c>
      <c r="F433" s="29" t="s">
        <v>511</v>
      </c>
      <c r="G433" s="29"/>
      <c r="H433" s="28">
        <v>1</v>
      </c>
      <c r="I433" s="27" t="s">
        <v>427</v>
      </c>
      <c r="J433" s="26"/>
    </row>
    <row r="434" spans="1:10" s="1" customFormat="1" ht="15" customHeight="1" x14ac:dyDescent="0.2">
      <c r="A434" s="34"/>
      <c r="B434" s="33">
        <v>386</v>
      </c>
      <c r="C434" s="32">
        <v>379</v>
      </c>
      <c r="D434" s="31"/>
      <c r="E434" s="30" t="s">
        <v>512</v>
      </c>
      <c r="F434" s="29" t="s">
        <v>511</v>
      </c>
      <c r="G434" s="29"/>
      <c r="H434" s="28">
        <v>1</v>
      </c>
      <c r="I434" s="27" t="s">
        <v>427</v>
      </c>
      <c r="J434" s="26"/>
    </row>
    <row r="435" spans="1:10" s="1" customFormat="1" ht="15" customHeight="1" x14ac:dyDescent="0.2">
      <c r="A435" s="34"/>
      <c r="B435" s="33">
        <v>387</v>
      </c>
      <c r="C435" s="32">
        <v>380</v>
      </c>
      <c r="D435" s="31"/>
      <c r="E435" s="30" t="s">
        <v>513</v>
      </c>
      <c r="F435" s="29" t="s">
        <v>511</v>
      </c>
      <c r="G435" s="29"/>
      <c r="H435" s="28">
        <v>1</v>
      </c>
      <c r="I435" s="27" t="s">
        <v>427</v>
      </c>
      <c r="J435" s="26"/>
    </row>
    <row r="436" spans="1:10" s="1" customFormat="1" ht="15" customHeight="1" x14ac:dyDescent="0.2">
      <c r="A436" s="34"/>
      <c r="B436" s="33">
        <v>388</v>
      </c>
      <c r="C436" s="32">
        <v>381</v>
      </c>
      <c r="D436" s="31"/>
      <c r="E436" s="30" t="s">
        <v>514</v>
      </c>
      <c r="F436" s="29" t="s">
        <v>515</v>
      </c>
      <c r="G436" s="29"/>
      <c r="H436" s="28">
        <v>1</v>
      </c>
      <c r="I436" s="27" t="s">
        <v>427</v>
      </c>
      <c r="J436" s="26"/>
    </row>
    <row r="437" spans="1:10" s="1" customFormat="1" ht="15" customHeight="1" x14ac:dyDescent="0.2">
      <c r="A437" s="34"/>
      <c r="B437" s="33">
        <v>389</v>
      </c>
      <c r="C437" s="32">
        <v>382</v>
      </c>
      <c r="D437" s="31"/>
      <c r="E437" s="30" t="s">
        <v>516</v>
      </c>
      <c r="F437" s="29" t="s">
        <v>515</v>
      </c>
      <c r="G437" s="29"/>
      <c r="H437" s="28">
        <v>1</v>
      </c>
      <c r="I437" s="27" t="s">
        <v>427</v>
      </c>
      <c r="J437" s="26"/>
    </row>
    <row r="438" spans="1:10" s="1" customFormat="1" ht="15" customHeight="1" x14ac:dyDescent="0.2">
      <c r="A438" s="34"/>
      <c r="B438" s="33">
        <v>390</v>
      </c>
      <c r="C438" s="32">
        <v>383</v>
      </c>
      <c r="D438" s="31"/>
      <c r="E438" s="30" t="s">
        <v>517</v>
      </c>
      <c r="F438" s="29" t="s">
        <v>515</v>
      </c>
      <c r="G438" s="29"/>
      <c r="H438" s="28">
        <v>1</v>
      </c>
      <c r="I438" s="27" t="s">
        <v>427</v>
      </c>
      <c r="J438" s="26"/>
    </row>
    <row r="439" spans="1:10" s="1" customFormat="1" ht="15" customHeight="1" x14ac:dyDescent="0.2">
      <c r="A439" s="39"/>
      <c r="B439" s="38"/>
      <c r="C439" s="37" t="s">
        <v>577</v>
      </c>
      <c r="D439" s="36"/>
      <c r="E439" s="30"/>
      <c r="F439" s="29"/>
      <c r="G439" s="29"/>
      <c r="H439" s="28"/>
      <c r="I439" s="27"/>
      <c r="J439" s="26"/>
    </row>
    <row r="440" spans="1:10" s="1" customFormat="1" ht="15" customHeight="1" x14ac:dyDescent="0.2">
      <c r="A440" s="34"/>
      <c r="B440" s="33" t="str">
        <f>IF(F440="","",COUNTA(D$2:$D440)*100+J417)</f>
        <v/>
      </c>
      <c r="C440" s="35" t="str">
        <f>IF(G440="","",COUNTA(D$2:$D440)*100+#REF!)</f>
        <v/>
      </c>
      <c r="D440" s="31" t="s">
        <v>518</v>
      </c>
      <c r="E440" s="30"/>
      <c r="F440" s="29"/>
      <c r="G440" s="29"/>
      <c r="H440" s="28"/>
      <c r="I440" s="27"/>
      <c r="J440" s="26"/>
    </row>
    <row r="441" spans="1:10" s="1" customFormat="1" ht="15" customHeight="1" x14ac:dyDescent="0.2">
      <c r="A441" s="34"/>
      <c r="B441" s="33">
        <v>391</v>
      </c>
      <c r="C441" s="32">
        <v>384</v>
      </c>
      <c r="D441" s="31"/>
      <c r="E441" s="30" t="s">
        <v>519</v>
      </c>
      <c r="F441" s="29" t="s">
        <v>520</v>
      </c>
      <c r="G441" s="29"/>
      <c r="H441" s="28">
        <v>1</v>
      </c>
      <c r="I441" s="27" t="s">
        <v>9</v>
      </c>
      <c r="J441" s="26"/>
    </row>
    <row r="442" spans="1:10" s="1" customFormat="1" ht="15" customHeight="1" x14ac:dyDescent="0.2">
      <c r="A442" s="34"/>
      <c r="B442" s="33">
        <v>392</v>
      </c>
      <c r="C442" s="32">
        <v>385</v>
      </c>
      <c r="D442" s="31"/>
      <c r="E442" s="30" t="s">
        <v>521</v>
      </c>
      <c r="F442" s="29"/>
      <c r="G442" s="29"/>
      <c r="H442" s="28">
        <v>1</v>
      </c>
      <c r="I442" s="27" t="s">
        <v>36</v>
      </c>
      <c r="J442" s="26"/>
    </row>
    <row r="443" spans="1:10" s="1" customFormat="1" ht="15" customHeight="1" x14ac:dyDescent="0.2">
      <c r="A443" s="34"/>
      <c r="B443" s="33">
        <v>393</v>
      </c>
      <c r="C443" s="32">
        <v>386</v>
      </c>
      <c r="D443" s="31"/>
      <c r="E443" s="30" t="s">
        <v>522</v>
      </c>
      <c r="F443" s="29"/>
      <c r="G443" s="29"/>
      <c r="H443" s="28">
        <v>1</v>
      </c>
      <c r="I443" s="27" t="s">
        <v>523</v>
      </c>
      <c r="J443" s="26"/>
    </row>
    <row r="444" spans="1:10" s="1" customFormat="1" ht="15" customHeight="1" x14ac:dyDescent="0.2">
      <c r="A444" s="34"/>
      <c r="B444" s="33">
        <v>394</v>
      </c>
      <c r="C444" s="32">
        <v>387</v>
      </c>
      <c r="D444" s="31"/>
      <c r="E444" s="30" t="s">
        <v>524</v>
      </c>
      <c r="F444" s="29" t="s">
        <v>525</v>
      </c>
      <c r="G444" s="29" t="s">
        <v>526</v>
      </c>
      <c r="H444" s="28">
        <v>1</v>
      </c>
      <c r="I444" s="27" t="s">
        <v>36</v>
      </c>
      <c r="J444" s="26"/>
    </row>
    <row r="445" spans="1:10" s="1" customFormat="1" ht="15" customHeight="1" x14ac:dyDescent="0.2">
      <c r="A445" s="34"/>
      <c r="B445" s="33">
        <v>395</v>
      </c>
      <c r="C445" s="32">
        <v>388</v>
      </c>
      <c r="D445" s="31"/>
      <c r="E445" s="30" t="s">
        <v>527</v>
      </c>
      <c r="F445" s="29"/>
      <c r="G445" s="29"/>
      <c r="H445" s="28">
        <v>1</v>
      </c>
      <c r="I445" s="27" t="s">
        <v>528</v>
      </c>
      <c r="J445" s="26"/>
    </row>
    <row r="446" spans="1:10" s="1" customFormat="1" ht="15" customHeight="1" x14ac:dyDescent="0.2">
      <c r="A446" s="34"/>
      <c r="B446" s="33">
        <v>396</v>
      </c>
      <c r="C446" s="32">
        <v>389</v>
      </c>
      <c r="D446" s="31"/>
      <c r="E446" s="30" t="s">
        <v>529</v>
      </c>
      <c r="F446" s="29"/>
      <c r="G446" s="29"/>
      <c r="H446" s="28">
        <v>1</v>
      </c>
      <c r="I446" s="27" t="s">
        <v>528</v>
      </c>
      <c r="J446" s="26"/>
    </row>
    <row r="447" spans="1:10" s="1" customFormat="1" ht="15" customHeight="1" x14ac:dyDescent="0.2">
      <c r="A447" s="34"/>
      <c r="B447" s="33">
        <v>397</v>
      </c>
      <c r="C447" s="32">
        <v>390</v>
      </c>
      <c r="D447" s="31"/>
      <c r="E447" s="30" t="s">
        <v>530</v>
      </c>
      <c r="F447" s="29"/>
      <c r="G447" s="29"/>
      <c r="H447" s="28">
        <v>1</v>
      </c>
      <c r="I447" s="27" t="s">
        <v>528</v>
      </c>
      <c r="J447" s="26"/>
    </row>
    <row r="448" spans="1:10" s="1" customFormat="1" ht="15" customHeight="1" x14ac:dyDescent="0.2">
      <c r="A448" s="34"/>
      <c r="B448" s="33">
        <v>398</v>
      </c>
      <c r="C448" s="32">
        <v>391</v>
      </c>
      <c r="D448" s="31"/>
      <c r="E448" s="30" t="s">
        <v>531</v>
      </c>
      <c r="F448" s="29"/>
      <c r="G448" s="29"/>
      <c r="H448" s="28">
        <v>1</v>
      </c>
      <c r="I448" s="27" t="s">
        <v>528</v>
      </c>
      <c r="J448" s="26"/>
    </row>
    <row r="449" spans="1:10" s="1" customFormat="1" ht="15" customHeight="1" x14ac:dyDescent="0.2">
      <c r="A449" s="34"/>
      <c r="B449" s="33">
        <v>399</v>
      </c>
      <c r="C449" s="32">
        <v>392</v>
      </c>
      <c r="D449" s="31"/>
      <c r="E449" s="30" t="s">
        <v>532</v>
      </c>
      <c r="F449" s="29" t="s">
        <v>533</v>
      </c>
      <c r="G449" s="29"/>
      <c r="H449" s="28">
        <v>1</v>
      </c>
      <c r="I449" s="27" t="s">
        <v>534</v>
      </c>
      <c r="J449" s="26"/>
    </row>
    <row r="450" spans="1:10" s="1" customFormat="1" ht="15" customHeight="1" x14ac:dyDescent="0.2">
      <c r="A450" s="39"/>
      <c r="B450" s="38"/>
      <c r="C450" s="37" t="s">
        <v>535</v>
      </c>
      <c r="D450" s="36"/>
      <c r="E450" s="30"/>
      <c r="F450" s="29"/>
      <c r="G450" s="29"/>
      <c r="H450" s="28"/>
      <c r="I450" s="27"/>
      <c r="J450" s="26"/>
    </row>
    <row r="451" spans="1:10" s="1" customFormat="1" ht="15" customHeight="1" x14ac:dyDescent="0.2">
      <c r="A451" s="34"/>
      <c r="B451" s="33" t="str">
        <f>IF(F451="","",COUNTA(D$2:$D451)*100+J428)</f>
        <v/>
      </c>
      <c r="C451" s="35" t="str">
        <f>IF(G451="","",COUNTA(D$2:$D451)*100+#REF!)</f>
        <v/>
      </c>
      <c r="D451" s="31" t="s">
        <v>536</v>
      </c>
      <c r="E451" s="30"/>
      <c r="F451" s="29"/>
      <c r="G451" s="29"/>
      <c r="H451" s="28"/>
      <c r="I451" s="27"/>
      <c r="J451" s="26"/>
    </row>
    <row r="452" spans="1:10" s="1" customFormat="1" ht="15" customHeight="1" x14ac:dyDescent="0.2">
      <c r="A452" s="34"/>
      <c r="B452" s="33">
        <v>400</v>
      </c>
      <c r="C452" s="32">
        <v>393</v>
      </c>
      <c r="D452" s="31"/>
      <c r="E452" s="30" t="s">
        <v>537</v>
      </c>
      <c r="F452" s="29" t="s">
        <v>538</v>
      </c>
      <c r="G452" s="29" t="s">
        <v>584</v>
      </c>
      <c r="H452" s="28">
        <v>1</v>
      </c>
      <c r="I452" s="27" t="s">
        <v>9</v>
      </c>
      <c r="J452" s="26"/>
    </row>
    <row r="453" spans="1:10" s="1" customFormat="1" ht="15" customHeight="1" x14ac:dyDescent="0.2">
      <c r="A453" s="34"/>
      <c r="B453" s="33">
        <v>401</v>
      </c>
      <c r="C453" s="32">
        <v>394</v>
      </c>
      <c r="D453" s="31"/>
      <c r="E453" s="30" t="s">
        <v>539</v>
      </c>
      <c r="F453" s="29" t="s">
        <v>538</v>
      </c>
      <c r="G453" s="29" t="s">
        <v>584</v>
      </c>
      <c r="H453" s="28">
        <v>1</v>
      </c>
      <c r="I453" s="27" t="s">
        <v>9</v>
      </c>
      <c r="J453" s="26"/>
    </row>
    <row r="454" spans="1:10" s="1" customFormat="1" ht="15" customHeight="1" x14ac:dyDescent="0.2">
      <c r="A454" s="34"/>
      <c r="B454" s="33">
        <v>402</v>
      </c>
      <c r="C454" s="32">
        <v>395</v>
      </c>
      <c r="D454" s="31"/>
      <c r="E454" s="30" t="s">
        <v>540</v>
      </c>
      <c r="F454" s="29" t="s">
        <v>541</v>
      </c>
      <c r="G454" s="29" t="s">
        <v>585</v>
      </c>
      <c r="H454" s="28">
        <v>1</v>
      </c>
      <c r="I454" s="27" t="s">
        <v>9</v>
      </c>
      <c r="J454" s="26"/>
    </row>
    <row r="455" spans="1:10" s="1" customFormat="1" ht="15" customHeight="1" x14ac:dyDescent="0.2">
      <c r="A455" s="34"/>
      <c r="B455" s="33">
        <v>403</v>
      </c>
      <c r="C455" s="32">
        <v>396</v>
      </c>
      <c r="D455" s="31"/>
      <c r="E455" s="30" t="s">
        <v>542</v>
      </c>
      <c r="F455" s="29" t="s">
        <v>541</v>
      </c>
      <c r="G455" s="29" t="s">
        <v>585</v>
      </c>
      <c r="H455" s="28">
        <v>1</v>
      </c>
      <c r="I455" s="27" t="s">
        <v>9</v>
      </c>
      <c r="J455" s="26"/>
    </row>
    <row r="456" spans="1:10" s="1" customFormat="1" ht="15" customHeight="1" x14ac:dyDescent="0.2">
      <c r="A456" s="34"/>
      <c r="B456" s="33" t="str">
        <f>IF(F456="","",COUNTA(D$2:$D456)*100+J433)</f>
        <v/>
      </c>
      <c r="C456" s="32"/>
      <c r="D456" s="31" t="s">
        <v>543</v>
      </c>
      <c r="E456" s="30"/>
      <c r="F456" s="29"/>
      <c r="G456" s="29"/>
      <c r="H456" s="28"/>
      <c r="I456" s="27"/>
      <c r="J456" s="26"/>
    </row>
    <row r="457" spans="1:10" s="1" customFormat="1" ht="15" customHeight="1" x14ac:dyDescent="0.2">
      <c r="A457" s="34"/>
      <c r="B457" s="33">
        <v>404</v>
      </c>
      <c r="C457" s="32">
        <v>397</v>
      </c>
      <c r="D457" s="31"/>
      <c r="E457" s="30" t="s">
        <v>544</v>
      </c>
      <c r="F457" s="29" t="s">
        <v>545</v>
      </c>
      <c r="G457" s="29"/>
      <c r="H457" s="28">
        <v>1</v>
      </c>
      <c r="I457" s="27" t="s">
        <v>41</v>
      </c>
      <c r="J457" s="26"/>
    </row>
    <row r="458" spans="1:10" s="1" customFormat="1" ht="15" customHeight="1" x14ac:dyDescent="0.2">
      <c r="A458" s="34"/>
      <c r="B458" s="33">
        <v>405</v>
      </c>
      <c r="C458" s="32">
        <v>398</v>
      </c>
      <c r="D458" s="31"/>
      <c r="E458" s="30" t="s">
        <v>546</v>
      </c>
      <c r="F458" s="29" t="s">
        <v>547</v>
      </c>
      <c r="G458" s="29" t="s">
        <v>548</v>
      </c>
      <c r="H458" s="28">
        <v>1</v>
      </c>
      <c r="I458" s="27" t="s">
        <v>549</v>
      </c>
      <c r="J458" s="26"/>
    </row>
    <row r="459" spans="1:10" s="1" customFormat="1" ht="15" customHeight="1" x14ac:dyDescent="0.2">
      <c r="A459" s="34"/>
      <c r="B459" s="33">
        <v>406</v>
      </c>
      <c r="C459" s="32">
        <v>399</v>
      </c>
      <c r="D459" s="31"/>
      <c r="E459" s="30" t="s">
        <v>546</v>
      </c>
      <c r="F459" s="29" t="s">
        <v>604</v>
      </c>
      <c r="G459" s="29" t="s">
        <v>601</v>
      </c>
      <c r="H459" s="28">
        <v>1</v>
      </c>
      <c r="I459" s="27" t="s">
        <v>549</v>
      </c>
      <c r="J459" s="26"/>
    </row>
    <row r="460" spans="1:10" s="1" customFormat="1" ht="15" customHeight="1" x14ac:dyDescent="0.2">
      <c r="A460" s="34"/>
      <c r="B460" s="33">
        <v>407</v>
      </c>
      <c r="C460" s="32">
        <v>400</v>
      </c>
      <c r="D460" s="31"/>
      <c r="E460" s="30" t="s">
        <v>546</v>
      </c>
      <c r="F460" s="29" t="s">
        <v>603</v>
      </c>
      <c r="G460" s="29" t="s">
        <v>601</v>
      </c>
      <c r="H460" s="28">
        <v>1</v>
      </c>
      <c r="I460" s="27" t="s">
        <v>549</v>
      </c>
      <c r="J460" s="26"/>
    </row>
    <row r="461" spans="1:10" s="1" customFormat="1" ht="15" customHeight="1" x14ac:dyDescent="0.2">
      <c r="A461" s="34"/>
      <c r="B461" s="33">
        <v>408</v>
      </c>
      <c r="C461" s="32">
        <v>401</v>
      </c>
      <c r="D461" s="31"/>
      <c r="E461" s="30" t="s">
        <v>546</v>
      </c>
      <c r="F461" s="29" t="s">
        <v>602</v>
      </c>
      <c r="G461" s="29" t="s">
        <v>601</v>
      </c>
      <c r="H461" s="28">
        <v>1</v>
      </c>
      <c r="I461" s="27" t="s">
        <v>549</v>
      </c>
      <c r="J461" s="26"/>
    </row>
    <row r="462" spans="1:10" s="1" customFormat="1" ht="15" customHeight="1" x14ac:dyDescent="0.2">
      <c r="A462" s="34"/>
      <c r="B462" s="33">
        <v>409</v>
      </c>
      <c r="C462" s="32">
        <v>402</v>
      </c>
      <c r="D462" s="31"/>
      <c r="E462" s="30" t="s">
        <v>546</v>
      </c>
      <c r="F462" s="29" t="s">
        <v>550</v>
      </c>
      <c r="G462" s="29" t="s">
        <v>551</v>
      </c>
      <c r="H462" s="28">
        <v>1</v>
      </c>
      <c r="I462" s="27" t="s">
        <v>549</v>
      </c>
      <c r="J462" s="26"/>
    </row>
    <row r="463" spans="1:10" ht="15" customHeight="1" x14ac:dyDescent="0.2">
      <c r="A463" s="34"/>
      <c r="B463" s="33">
        <v>410</v>
      </c>
      <c r="C463" s="32">
        <v>403</v>
      </c>
      <c r="D463" s="31"/>
      <c r="E463" s="30" t="s">
        <v>546</v>
      </c>
      <c r="F463" s="29" t="s">
        <v>552</v>
      </c>
      <c r="G463" s="29" t="s">
        <v>551</v>
      </c>
      <c r="H463" s="28">
        <v>1</v>
      </c>
      <c r="I463" s="27" t="s">
        <v>549</v>
      </c>
      <c r="J463" s="26"/>
    </row>
    <row r="464" spans="1:10" ht="15" customHeight="1" x14ac:dyDescent="0.2">
      <c r="A464" s="34"/>
      <c r="B464" s="33">
        <v>411</v>
      </c>
      <c r="C464" s="32">
        <v>404</v>
      </c>
      <c r="D464" s="31"/>
      <c r="E464" s="30" t="s">
        <v>546</v>
      </c>
      <c r="F464" s="29" t="s">
        <v>553</v>
      </c>
      <c r="G464" s="29" t="s">
        <v>551</v>
      </c>
      <c r="H464" s="28">
        <v>1</v>
      </c>
      <c r="I464" s="27" t="s">
        <v>549</v>
      </c>
      <c r="J464" s="26"/>
    </row>
    <row r="465" spans="1:10" ht="15" customHeight="1" x14ac:dyDescent="0.2">
      <c r="A465" s="34"/>
      <c r="B465" s="33">
        <v>412</v>
      </c>
      <c r="C465" s="32">
        <v>405</v>
      </c>
      <c r="D465" s="31"/>
      <c r="E465" s="30" t="s">
        <v>546</v>
      </c>
      <c r="F465" s="29" t="s">
        <v>600</v>
      </c>
      <c r="G465" s="29" t="s">
        <v>551</v>
      </c>
      <c r="H465" s="28">
        <v>1</v>
      </c>
      <c r="I465" s="27" t="s">
        <v>549</v>
      </c>
      <c r="J465" s="26"/>
    </row>
    <row r="466" spans="1:10" ht="15" customHeight="1" x14ac:dyDescent="0.2">
      <c r="A466" s="34"/>
      <c r="B466" s="33">
        <v>413</v>
      </c>
      <c r="C466" s="32">
        <v>406</v>
      </c>
      <c r="D466" s="31"/>
      <c r="E466" s="30" t="s">
        <v>546</v>
      </c>
      <c r="F466" s="29" t="s">
        <v>599</v>
      </c>
      <c r="G466" s="29" t="s">
        <v>551</v>
      </c>
      <c r="H466" s="28">
        <v>1</v>
      </c>
      <c r="I466" s="27" t="s">
        <v>549</v>
      </c>
      <c r="J466" s="26"/>
    </row>
    <row r="467" spans="1:10" ht="15" customHeight="1" x14ac:dyDescent="0.2">
      <c r="A467" s="34"/>
      <c r="B467" s="33">
        <v>414</v>
      </c>
      <c r="C467" s="32">
        <v>407</v>
      </c>
      <c r="D467" s="31"/>
      <c r="E467" s="30" t="s">
        <v>546</v>
      </c>
      <c r="F467" s="29" t="s">
        <v>598</v>
      </c>
      <c r="G467" s="29" t="s">
        <v>551</v>
      </c>
      <c r="H467" s="28">
        <v>1</v>
      </c>
      <c r="I467" s="27" t="s">
        <v>549</v>
      </c>
      <c r="J467" s="26"/>
    </row>
    <row r="468" spans="1:10" ht="15" customHeight="1" x14ac:dyDescent="0.2">
      <c r="A468" s="34"/>
      <c r="B468" s="33">
        <v>415</v>
      </c>
      <c r="C468" s="32">
        <v>408</v>
      </c>
      <c r="D468" s="31"/>
      <c r="E468" s="30" t="s">
        <v>546</v>
      </c>
      <c r="F468" s="29" t="s">
        <v>597</v>
      </c>
      <c r="G468" s="29" t="s">
        <v>551</v>
      </c>
      <c r="H468" s="28">
        <v>1</v>
      </c>
      <c r="I468" s="27" t="s">
        <v>549</v>
      </c>
      <c r="J468" s="26"/>
    </row>
    <row r="469" spans="1:10" ht="15" customHeight="1" x14ac:dyDescent="0.2">
      <c r="A469" s="34"/>
      <c r="B469" s="33">
        <v>415</v>
      </c>
      <c r="C469" s="32">
        <v>409</v>
      </c>
      <c r="D469" s="31"/>
      <c r="E469" s="30" t="s">
        <v>546</v>
      </c>
      <c r="F469" s="29" t="s">
        <v>596</v>
      </c>
      <c r="G469" s="29" t="s">
        <v>551</v>
      </c>
      <c r="H469" s="28">
        <v>1</v>
      </c>
      <c r="I469" s="27" t="s">
        <v>549</v>
      </c>
      <c r="J469" s="26"/>
    </row>
    <row r="470" spans="1:10" ht="15" customHeight="1" x14ac:dyDescent="0.2">
      <c r="A470" s="34"/>
      <c r="B470" s="33" t="str">
        <f>IF(F470="","",COUNTA(D$2:$D470)*100+J447)</f>
        <v/>
      </c>
      <c r="C470" s="32"/>
      <c r="D470" s="31" t="s">
        <v>554</v>
      </c>
      <c r="E470" s="30"/>
      <c r="F470" s="29"/>
      <c r="G470" s="29"/>
      <c r="H470" s="28"/>
      <c r="I470" s="27"/>
      <c r="J470" s="26"/>
    </row>
    <row r="471" spans="1:10" ht="15" customHeight="1" x14ac:dyDescent="0.2">
      <c r="A471" s="34"/>
      <c r="B471" s="33">
        <v>416</v>
      </c>
      <c r="C471" s="32">
        <v>410</v>
      </c>
      <c r="D471" s="31"/>
      <c r="E471" s="30" t="s">
        <v>555</v>
      </c>
      <c r="F471" s="29" t="s">
        <v>556</v>
      </c>
      <c r="G471" s="29" t="s">
        <v>557</v>
      </c>
      <c r="H471" s="28">
        <v>1</v>
      </c>
      <c r="I471" s="27" t="s">
        <v>9</v>
      </c>
      <c r="J471" s="26"/>
    </row>
    <row r="472" spans="1:10" ht="15" customHeight="1" x14ac:dyDescent="0.2">
      <c r="A472" s="34"/>
      <c r="B472" s="33">
        <v>417</v>
      </c>
      <c r="C472" s="32">
        <v>411</v>
      </c>
      <c r="D472" s="31"/>
      <c r="E472" s="30" t="s">
        <v>558</v>
      </c>
      <c r="F472" s="29" t="s">
        <v>556</v>
      </c>
      <c r="G472" s="29" t="s">
        <v>557</v>
      </c>
      <c r="H472" s="28">
        <v>1</v>
      </c>
      <c r="I472" s="27" t="s">
        <v>9</v>
      </c>
      <c r="J472" s="26"/>
    </row>
    <row r="473" spans="1:10" ht="15" customHeight="1" x14ac:dyDescent="0.2">
      <c r="A473" s="34"/>
      <c r="B473" s="33">
        <v>418</v>
      </c>
      <c r="C473" s="32">
        <v>412</v>
      </c>
      <c r="D473" s="31"/>
      <c r="E473" s="30" t="s">
        <v>559</v>
      </c>
      <c r="F473" s="29" t="s">
        <v>556</v>
      </c>
      <c r="G473" s="29" t="s">
        <v>557</v>
      </c>
      <c r="H473" s="28">
        <v>1</v>
      </c>
      <c r="I473" s="27" t="s">
        <v>9</v>
      </c>
      <c r="J473" s="26"/>
    </row>
    <row r="474" spans="1:10" ht="15" customHeight="1" x14ac:dyDescent="0.2">
      <c r="A474" s="34"/>
      <c r="B474" s="33">
        <v>419</v>
      </c>
      <c r="C474" s="32">
        <v>413</v>
      </c>
      <c r="D474" s="31"/>
      <c r="E474" s="30" t="s">
        <v>555</v>
      </c>
      <c r="F474" s="29" t="s">
        <v>560</v>
      </c>
      <c r="G474" s="29" t="s">
        <v>557</v>
      </c>
      <c r="H474" s="28">
        <v>1</v>
      </c>
      <c r="I474" s="27" t="s">
        <v>9</v>
      </c>
      <c r="J474" s="26"/>
    </row>
    <row r="475" spans="1:10" ht="15" customHeight="1" x14ac:dyDescent="0.2">
      <c r="A475" s="34"/>
      <c r="B475" s="33">
        <v>420</v>
      </c>
      <c r="C475" s="32">
        <v>414</v>
      </c>
      <c r="D475" s="31"/>
      <c r="E475" s="30" t="s">
        <v>558</v>
      </c>
      <c r="F475" s="29" t="s">
        <v>560</v>
      </c>
      <c r="G475" s="29" t="s">
        <v>557</v>
      </c>
      <c r="H475" s="28">
        <v>1</v>
      </c>
      <c r="I475" s="27" t="s">
        <v>9</v>
      </c>
      <c r="J475" s="26"/>
    </row>
    <row r="476" spans="1:10" ht="15" customHeight="1" x14ac:dyDescent="0.2">
      <c r="A476" s="34"/>
      <c r="B476" s="33">
        <v>421</v>
      </c>
      <c r="C476" s="32">
        <v>415</v>
      </c>
      <c r="D476" s="31"/>
      <c r="E476" s="30" t="s">
        <v>559</v>
      </c>
      <c r="F476" s="29" t="s">
        <v>560</v>
      </c>
      <c r="G476" s="29" t="s">
        <v>557</v>
      </c>
      <c r="H476" s="28">
        <v>1</v>
      </c>
      <c r="I476" s="27" t="s">
        <v>9</v>
      </c>
      <c r="J476" s="26"/>
    </row>
    <row r="477" spans="1:10" ht="15" customHeight="1" x14ac:dyDescent="0.2">
      <c r="A477" s="42"/>
      <c r="B477" s="41"/>
      <c r="C477" s="32">
        <v>416</v>
      </c>
      <c r="D477" s="40"/>
      <c r="E477" s="30" t="s">
        <v>595</v>
      </c>
      <c r="F477" s="29"/>
      <c r="G477" s="29" t="s">
        <v>557</v>
      </c>
      <c r="H477" s="28">
        <v>1</v>
      </c>
      <c r="I477" s="27" t="s">
        <v>594</v>
      </c>
      <c r="J477" s="26"/>
    </row>
    <row r="478" spans="1:10" ht="15" customHeight="1" x14ac:dyDescent="0.2">
      <c r="A478" s="39"/>
      <c r="B478" s="38"/>
      <c r="C478" s="37" t="s">
        <v>561</v>
      </c>
      <c r="D478" s="36"/>
      <c r="E478" s="30"/>
      <c r="F478" s="29"/>
      <c r="G478" s="29"/>
      <c r="H478" s="28"/>
      <c r="I478" s="27"/>
      <c r="J478" s="26"/>
    </row>
    <row r="479" spans="1:10" ht="15" customHeight="1" x14ac:dyDescent="0.2">
      <c r="A479" s="34"/>
      <c r="B479" s="33" t="str">
        <f>IF(F479="","",COUNTA(D$2:$D479)*100+J455)</f>
        <v/>
      </c>
      <c r="C479" s="35" t="str">
        <f>IF(G479="","",COUNTA(D$2:$D479)*100+#REF!)</f>
        <v/>
      </c>
      <c r="D479" s="31" t="s">
        <v>562</v>
      </c>
      <c r="E479" s="30"/>
      <c r="F479" s="29"/>
      <c r="G479" s="29"/>
      <c r="H479" s="28"/>
      <c r="I479" s="27"/>
      <c r="J479" s="26"/>
    </row>
    <row r="480" spans="1:10" ht="15" customHeight="1" x14ac:dyDescent="0.2">
      <c r="A480" s="34"/>
      <c r="B480" s="33">
        <v>422</v>
      </c>
      <c r="C480" s="32">
        <v>417</v>
      </c>
      <c r="D480" s="31"/>
      <c r="E480" s="30" t="s">
        <v>563</v>
      </c>
      <c r="F480" s="29" t="s">
        <v>564</v>
      </c>
      <c r="G480" s="29"/>
      <c r="H480" s="28">
        <v>1</v>
      </c>
      <c r="I480" s="27" t="s">
        <v>246</v>
      </c>
      <c r="J480" s="26"/>
    </row>
    <row r="481" spans="1:10" ht="15" customHeight="1" x14ac:dyDescent="0.2">
      <c r="A481" s="34"/>
      <c r="B481" s="33" t="str">
        <f>IF(F481="","",COUNTA(D$2:$D481)*100+J457)</f>
        <v/>
      </c>
      <c r="C481" s="32"/>
      <c r="D481" s="31" t="s">
        <v>413</v>
      </c>
      <c r="E481" s="30"/>
      <c r="F481" s="29"/>
      <c r="G481" s="29"/>
      <c r="H481" s="28"/>
      <c r="I481" s="27"/>
      <c r="J481" s="26"/>
    </row>
    <row r="482" spans="1:10" ht="15" customHeight="1" x14ac:dyDescent="0.2">
      <c r="A482" s="34"/>
      <c r="B482" s="33">
        <v>423</v>
      </c>
      <c r="C482" s="32">
        <v>418</v>
      </c>
      <c r="D482" s="31"/>
      <c r="E482" s="30" t="s">
        <v>565</v>
      </c>
      <c r="F482" s="29" t="s">
        <v>566</v>
      </c>
      <c r="G482" s="29"/>
      <c r="H482" s="28">
        <v>1</v>
      </c>
      <c r="I482" s="27" t="s">
        <v>36</v>
      </c>
      <c r="J482" s="26"/>
    </row>
    <row r="483" spans="1:10" ht="15" customHeight="1" x14ac:dyDescent="0.2">
      <c r="A483" s="34"/>
      <c r="B483" s="33" t="str">
        <f>IF(F483="","",COUNTA(D$2:$D483)*100+J459)</f>
        <v/>
      </c>
      <c r="C483" s="32"/>
      <c r="D483" s="31" t="s">
        <v>567</v>
      </c>
      <c r="E483" s="30"/>
      <c r="F483" s="29"/>
      <c r="G483" s="29"/>
      <c r="H483" s="28"/>
      <c r="I483" s="27"/>
      <c r="J483" s="26"/>
    </row>
    <row r="484" spans="1:10" ht="15" customHeight="1" x14ac:dyDescent="0.2">
      <c r="A484" s="34"/>
      <c r="B484" s="33">
        <v>424</v>
      </c>
      <c r="C484" s="32">
        <v>419</v>
      </c>
      <c r="D484" s="31"/>
      <c r="E484" s="30" t="s">
        <v>568</v>
      </c>
      <c r="F484" s="29"/>
      <c r="G484" s="29"/>
      <c r="H484" s="28">
        <v>1</v>
      </c>
      <c r="I484" s="27" t="s">
        <v>36</v>
      </c>
      <c r="J484" s="26"/>
    </row>
    <row r="485" spans="1:10" ht="15" customHeight="1" x14ac:dyDescent="0.2">
      <c r="A485" s="25"/>
      <c r="B485" s="24"/>
      <c r="C485" s="23"/>
      <c r="D485" s="22"/>
      <c r="E485" s="21" t="s">
        <v>569</v>
      </c>
      <c r="F485" s="20"/>
      <c r="G485" s="20"/>
      <c r="H485" s="19"/>
      <c r="I485" s="18"/>
      <c r="J485" s="17"/>
    </row>
    <row r="486" spans="1:10" ht="15" customHeight="1" x14ac:dyDescent="0.2">
      <c r="C486" s="16"/>
    </row>
    <row r="487" spans="1:10" ht="15" customHeight="1" x14ac:dyDescent="0.2">
      <c r="C487" s="3"/>
    </row>
    <row r="488" spans="1:10" ht="15" customHeight="1" x14ac:dyDescent="0.2">
      <c r="C488" s="3"/>
    </row>
    <row r="489" spans="1:10" ht="15" customHeight="1" x14ac:dyDescent="0.2">
      <c r="C489" s="3"/>
    </row>
    <row r="490" spans="1:10" ht="15" customHeight="1" x14ac:dyDescent="0.2">
      <c r="C490" s="2"/>
    </row>
    <row r="491" spans="1:10" ht="15" customHeight="1" x14ac:dyDescent="0.2">
      <c r="C491" s="3"/>
    </row>
    <row r="492" spans="1:10" ht="15" customHeight="1" x14ac:dyDescent="0.2">
      <c r="C492" s="3"/>
    </row>
    <row r="493" spans="1:10" ht="15" customHeight="1" x14ac:dyDescent="0.2">
      <c r="C493" s="3"/>
    </row>
    <row r="494" spans="1:10" ht="15" customHeight="1" x14ac:dyDescent="0.2">
      <c r="C494" s="3"/>
    </row>
    <row r="495" spans="1:10" ht="15" customHeight="1" x14ac:dyDescent="0.2">
      <c r="C495" s="3"/>
    </row>
    <row r="496" spans="1:10" ht="15" customHeight="1" x14ac:dyDescent="0.2">
      <c r="C496" s="3"/>
    </row>
    <row r="497" spans="3:3" ht="15" customHeight="1" x14ac:dyDescent="0.2">
      <c r="C497" s="3"/>
    </row>
    <row r="498" spans="3:3" ht="15" customHeight="1" x14ac:dyDescent="0.2">
      <c r="C498" s="2"/>
    </row>
    <row r="499" spans="3:3" ht="15" customHeight="1" x14ac:dyDescent="0.2">
      <c r="C499" s="3"/>
    </row>
    <row r="500" spans="3:3" ht="15" customHeight="1" x14ac:dyDescent="0.2">
      <c r="C500" s="3"/>
    </row>
    <row r="501" spans="3:3" ht="15" customHeight="1" x14ac:dyDescent="0.2">
      <c r="C501" s="3"/>
    </row>
    <row r="502" spans="3:3" ht="15" customHeight="1" x14ac:dyDescent="0.2">
      <c r="C502" s="3"/>
    </row>
    <row r="503" spans="3:3" ht="15" customHeight="1" x14ac:dyDescent="0.2">
      <c r="C503" s="3"/>
    </row>
    <row r="504" spans="3:3" ht="15" customHeight="1" x14ac:dyDescent="0.2">
      <c r="C504" s="3"/>
    </row>
    <row r="505" spans="3:3" ht="15" customHeight="1" x14ac:dyDescent="0.2">
      <c r="C505" s="3"/>
    </row>
    <row r="506" spans="3:3" ht="15" customHeight="1" x14ac:dyDescent="0.2">
      <c r="C506" s="3"/>
    </row>
    <row r="507" spans="3:3" ht="15" customHeight="1" x14ac:dyDescent="0.2">
      <c r="C507" s="3"/>
    </row>
    <row r="508" spans="3:3" ht="15" customHeight="1" x14ac:dyDescent="0.2">
      <c r="C508" s="3"/>
    </row>
    <row r="509" spans="3:3" ht="15" customHeight="1" x14ac:dyDescent="0.2">
      <c r="C509" s="2"/>
    </row>
    <row r="510" spans="3:3" ht="15" customHeight="1" x14ac:dyDescent="0.2">
      <c r="C510" s="3"/>
    </row>
    <row r="511" spans="3:3" ht="15" customHeight="1" x14ac:dyDescent="0.2">
      <c r="C511" s="3"/>
    </row>
    <row r="512" spans="3:3" ht="15" customHeight="1" x14ac:dyDescent="0.2">
      <c r="C512" s="3"/>
    </row>
    <row r="513" spans="3:3" ht="15" customHeight="1" x14ac:dyDescent="0.2">
      <c r="C513" s="3"/>
    </row>
    <row r="514" spans="3:3" ht="15" customHeight="1" x14ac:dyDescent="0.2">
      <c r="C514" s="3"/>
    </row>
    <row r="515" spans="3:3" ht="15" customHeight="1" x14ac:dyDescent="0.2">
      <c r="C515" s="3"/>
    </row>
    <row r="516" spans="3:3" ht="15" customHeight="1" x14ac:dyDescent="0.2">
      <c r="C516" s="3"/>
    </row>
    <row r="517" spans="3:3" ht="15" customHeight="1" x14ac:dyDescent="0.2">
      <c r="C517" s="3"/>
    </row>
    <row r="518" spans="3:3" ht="15" customHeight="1" x14ac:dyDescent="0.2">
      <c r="C518" s="3"/>
    </row>
    <row r="519" spans="3:3" ht="15" customHeight="1" x14ac:dyDescent="0.2">
      <c r="C519" s="3"/>
    </row>
    <row r="520" spans="3:3" ht="15" customHeight="1" x14ac:dyDescent="0.2">
      <c r="C520" s="3"/>
    </row>
    <row r="521" spans="3:3" ht="15" customHeight="1" x14ac:dyDescent="0.2">
      <c r="C521" s="3"/>
    </row>
    <row r="522" spans="3:3" ht="15" customHeight="1" x14ac:dyDescent="0.2">
      <c r="C522" s="3"/>
    </row>
    <row r="523" spans="3:3" ht="15" customHeight="1" x14ac:dyDescent="0.2">
      <c r="C523" s="3"/>
    </row>
    <row r="524" spans="3:3" ht="15" customHeight="1" x14ac:dyDescent="0.2">
      <c r="C524" s="3"/>
    </row>
    <row r="525" spans="3:3" ht="15" customHeight="1" x14ac:dyDescent="0.2">
      <c r="C525" s="3"/>
    </row>
    <row r="526" spans="3:3" ht="15" customHeight="1" x14ac:dyDescent="0.2">
      <c r="C526" s="3"/>
    </row>
    <row r="527" spans="3:3" ht="15" customHeight="1" x14ac:dyDescent="0.2">
      <c r="C527" s="3"/>
    </row>
    <row r="528" spans="3:3" ht="15" customHeight="1" x14ac:dyDescent="0.2">
      <c r="C528" s="3"/>
    </row>
    <row r="529" spans="3:3" ht="15" customHeight="1" x14ac:dyDescent="0.2">
      <c r="C529" s="3"/>
    </row>
    <row r="530" spans="3:3" ht="15" customHeight="1" x14ac:dyDescent="0.2">
      <c r="C530" s="3"/>
    </row>
    <row r="531" spans="3:3" ht="15" customHeight="1" x14ac:dyDescent="0.2">
      <c r="C531" s="3"/>
    </row>
    <row r="532" spans="3:3" ht="15" customHeight="1" x14ac:dyDescent="0.2">
      <c r="C532" s="3"/>
    </row>
    <row r="533" spans="3:3" ht="15" customHeight="1" x14ac:dyDescent="0.2">
      <c r="C533" s="3"/>
    </row>
    <row r="534" spans="3:3" ht="15" customHeight="1" x14ac:dyDescent="0.2">
      <c r="C534" s="3"/>
    </row>
    <row r="535" spans="3:3" ht="15" customHeight="1" x14ac:dyDescent="0.2">
      <c r="C535" s="3"/>
    </row>
    <row r="536" spans="3:3" ht="15" customHeight="1" x14ac:dyDescent="0.2">
      <c r="C536" s="2"/>
    </row>
    <row r="537" spans="3:3" ht="15" customHeight="1" x14ac:dyDescent="0.2">
      <c r="C537" s="3"/>
    </row>
    <row r="538" spans="3:3" ht="15" customHeight="1" x14ac:dyDescent="0.2">
      <c r="C538" s="3"/>
    </row>
    <row r="539" spans="3:3" ht="15" customHeight="1" x14ac:dyDescent="0.2">
      <c r="C539" s="3"/>
    </row>
    <row r="540" spans="3:3" ht="15" customHeight="1" x14ac:dyDescent="0.2">
      <c r="C540" s="3"/>
    </row>
    <row r="541" spans="3:3" ht="15" customHeight="1" x14ac:dyDescent="0.2">
      <c r="C541" s="3"/>
    </row>
    <row r="542" spans="3:3" ht="15" customHeight="1" x14ac:dyDescent="0.2">
      <c r="C542" s="3"/>
    </row>
    <row r="543" spans="3:3" ht="15" customHeight="1" x14ac:dyDescent="0.2">
      <c r="C543" s="4"/>
    </row>
  </sheetData>
  <mergeCells count="2">
    <mergeCell ref="B2:B3"/>
    <mergeCell ref="A2:A3"/>
  </mergeCells>
  <phoneticPr fontId="2"/>
  <pageMargins left="0.78740157480314965" right="0.59055118110236227" top="0.59055118110236227" bottom="0.59055118110236227" header="0.31496062992125984" footer="0.31496062992125984"/>
  <pageSetup paperSize="9" scale="50" firstPageNumber="4294963191" fitToHeight="0" orientation="portrait" blackAndWhite="1" cellComments="asDisplayed" r:id="rId1"/>
  <headerFooter alignWithMargins="0">
    <oddHeader>&amp;C&amp;"ＭＳ Ｐゴシック,標準"&amp;14令和5年度　狭あい道路整備工事（単価契約）</oddHeader>
    <oddFooter>&amp;C&amp;"Times New Roman"&amp;10&amp;P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工事費内訳書表紙（入力必須）</vt:lpstr>
      <vt:lpstr>単価一覧表</vt:lpstr>
      <vt:lpstr>'工事費内訳書表紙（入力必須）'!Print_Area</vt:lpstr>
      <vt:lpstr>単価一覧表!Print_Area</vt:lpstr>
      <vt:lpstr>単価一覧表!Print_Titles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zzz</cp:lastModifiedBy>
  <cp:lastPrinted>2023-04-18T05:46:21Z</cp:lastPrinted>
  <dcterms:created xsi:type="dcterms:W3CDTF">2019-04-17T06:23:13Z</dcterms:created>
  <dcterms:modified xsi:type="dcterms:W3CDTF">2023-04-18T05:56:56Z</dcterms:modified>
</cp:coreProperties>
</file>